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2270" activeTab="0"/>
  </bookViews>
  <sheets>
    <sheet name="sample sources" sheetId="1" r:id="rId1"/>
    <sheet name="Sheet1" sheetId="2" r:id="rId2"/>
  </sheets>
  <definedNames/>
  <calcPr fullCalcOnLoad="1"/>
</workbook>
</file>

<file path=xl/sharedStrings.xml><?xml version="1.0" encoding="utf-8"?>
<sst xmlns="http://schemas.openxmlformats.org/spreadsheetml/2006/main" count="167" uniqueCount="131">
  <si>
    <t>Argentina</t>
  </si>
  <si>
    <t>Brazil</t>
  </si>
  <si>
    <t>Chile</t>
  </si>
  <si>
    <t>Czech Rep</t>
  </si>
  <si>
    <t>Egypt</t>
  </si>
  <si>
    <t>Ghana</t>
  </si>
  <si>
    <t>Hungary</t>
  </si>
  <si>
    <t>India</t>
  </si>
  <si>
    <t>Indonesia</t>
  </si>
  <si>
    <t>Japan</t>
  </si>
  <si>
    <t>Malaysia</t>
  </si>
  <si>
    <t>Mexico</t>
  </si>
  <si>
    <t>Morocco</t>
  </si>
  <si>
    <t>Nigeria</t>
  </si>
  <si>
    <t>Pakistan</t>
  </si>
  <si>
    <t>Philippines</t>
  </si>
  <si>
    <t>Poland</t>
  </si>
  <si>
    <t>Senegal</t>
  </si>
  <si>
    <t>Singapore</t>
  </si>
  <si>
    <t>South Africa</t>
  </si>
  <si>
    <t>South Korea</t>
  </si>
  <si>
    <t>China</t>
  </si>
  <si>
    <t>Turkey</t>
  </si>
  <si>
    <t>Ipsos</t>
  </si>
  <si>
    <t xml:space="preserve">Russia  </t>
  </si>
  <si>
    <t xml:space="preserve">Ipsos </t>
  </si>
  <si>
    <t>Sample source</t>
  </si>
  <si>
    <t xml:space="preserve">Kompassindo Business Directory </t>
  </si>
  <si>
    <t>Kompass</t>
  </si>
  <si>
    <t>Hong Kong</t>
  </si>
  <si>
    <t>Kai Field</t>
  </si>
  <si>
    <t>MDCS</t>
  </si>
  <si>
    <t>Yellow Pages and Blue Pages</t>
  </si>
  <si>
    <t>France</t>
  </si>
  <si>
    <t>Germany</t>
  </si>
  <si>
    <t>Austria</t>
  </si>
  <si>
    <t>Dun &amp; Bradstreet</t>
  </si>
  <si>
    <t>UK</t>
  </si>
  <si>
    <t>Research Now</t>
  </si>
  <si>
    <t>Country</t>
  </si>
  <si>
    <t xml:space="preserve">Ipsos database </t>
  </si>
  <si>
    <t>Local third-party databases</t>
  </si>
  <si>
    <t>Hoppentstadt and Bonnier &amp; Partners Ltd, Hungarian Central Statistical Office, Dun &amp; Bradstreet</t>
  </si>
  <si>
    <t>Ipsos database</t>
  </si>
  <si>
    <t>Yellow Pages, Nigeria Galleria, Goldstar Directory</t>
  </si>
  <si>
    <t>Local third-party databases, Yellow Pages</t>
  </si>
  <si>
    <t>Ipsos database, Yellow Pages</t>
  </si>
  <si>
    <t>Fortune 1000 database, Ipsos database</t>
  </si>
  <si>
    <t>Albertina database, Ipsos database</t>
  </si>
  <si>
    <t>Kerix, Yellow Pages and White Pages business section</t>
  </si>
  <si>
    <t>Yellow Pages, Internet</t>
  </si>
  <si>
    <t>HBI, Internet</t>
  </si>
  <si>
    <t>Mae-kyeong SMT Business Directory, Mining Korea membership list</t>
  </si>
  <si>
    <t>Istanbul Chamber of Commerce, Ipsos database</t>
  </si>
  <si>
    <t>Matrix database</t>
  </si>
  <si>
    <t>Fieldwork provider</t>
  </si>
  <si>
    <t>Research Pacific</t>
  </si>
  <si>
    <t>O+K</t>
  </si>
  <si>
    <t xml:space="preserve"> UK</t>
  </si>
  <si>
    <t xml:space="preserve"> Austria</t>
  </si>
  <si>
    <t xml:space="preserve"> France</t>
  </si>
  <si>
    <t xml:space="preserve"> Germany</t>
  </si>
  <si>
    <t xml:space="preserve"> South Africa</t>
  </si>
  <si>
    <t xml:space="preserve"> Indonesia</t>
  </si>
  <si>
    <t xml:space="preserve"> Japan</t>
  </si>
  <si>
    <t xml:space="preserve"> Malaysia</t>
  </si>
  <si>
    <t xml:space="preserve"> Morocco</t>
  </si>
  <si>
    <t xml:space="preserve"> Nigeria</t>
  </si>
  <si>
    <t xml:space="preserve"> Pakistan</t>
  </si>
  <si>
    <t xml:space="preserve"> Philippines</t>
  </si>
  <si>
    <t xml:space="preserve"> Poland</t>
  </si>
  <si>
    <t xml:space="preserve"> Russia</t>
  </si>
  <si>
    <t xml:space="preserve"> Senegal</t>
  </si>
  <si>
    <t xml:space="preserve"> Singapore</t>
  </si>
  <si>
    <t xml:space="preserve"> South Korea</t>
  </si>
  <si>
    <t xml:space="preserve"> Turkey</t>
  </si>
  <si>
    <t xml:space="preserve"> China (to date)</t>
  </si>
  <si>
    <t xml:space="preserve"> USA</t>
  </si>
  <si>
    <t xml:space="preserve"> Argentina</t>
  </si>
  <si>
    <t xml:space="preserve"> Brazil</t>
  </si>
  <si>
    <t xml:space="preserve"> Chile</t>
  </si>
  <si>
    <t xml:space="preserve"> Czech Republic</t>
  </si>
  <si>
    <t xml:space="preserve"> Egypt</t>
  </si>
  <si>
    <t xml:space="preserve"> Ghana</t>
  </si>
  <si>
    <t xml:space="preserve"> Hong Kong</t>
  </si>
  <si>
    <t xml:space="preserve"> Hungary</t>
  </si>
  <si>
    <t xml:space="preserve"> India</t>
  </si>
  <si>
    <t xml:space="preserve"> Mexico</t>
  </si>
  <si>
    <t>USA</t>
  </si>
  <si>
    <t>Total</t>
  </si>
  <si>
    <t xml:space="preserve"> 5-49</t>
  </si>
  <si>
    <t xml:space="preserve"> 50-99 </t>
  </si>
  <si>
    <t xml:space="preserve"> 100+ </t>
  </si>
  <si>
    <t>TOTAL</t>
  </si>
  <si>
    <t>Business executives surveyed, by size of company (number of employees)</t>
  </si>
  <si>
    <t>Kompass, Dun &amp; Bradstreet, Yellow Pages, Malaysia Business White Pages, Ipsos database</t>
  </si>
  <si>
    <t>Male</t>
  </si>
  <si>
    <t>Female</t>
  </si>
  <si>
    <t>Mining</t>
  </si>
  <si>
    <t>Fisheries</t>
  </si>
  <si>
    <t>Forestry</t>
  </si>
  <si>
    <t>Utilities</t>
  </si>
  <si>
    <t>Banking and Finance</t>
  </si>
  <si>
    <t>Real Estate, Property, Business and Legal Services</t>
  </si>
  <si>
    <t>Arms, Defence and Military</t>
  </si>
  <si>
    <t>Civilian Aerospace</t>
  </si>
  <si>
    <t>Public Works Contracts and Construction</t>
  </si>
  <si>
    <t>Agriculture</t>
  </si>
  <si>
    <t>Pharamceutical and Healthcare</t>
  </si>
  <si>
    <t>Oil and Gas</t>
  </si>
  <si>
    <t>Power Generation and Transmission</t>
  </si>
  <si>
    <t>Telecommunications and Equipment</t>
  </si>
  <si>
    <t>Transportation and Storage</t>
  </si>
  <si>
    <t>YES</t>
  </si>
  <si>
    <t>NO</t>
  </si>
  <si>
    <t>Business executives surveyed, by sector (principle line of business)</t>
  </si>
  <si>
    <t>Heavy Manufacturing</t>
  </si>
  <si>
    <t>Light manufacturing</t>
  </si>
  <si>
    <t>Consumer Services</t>
  </si>
  <si>
    <t>Information Technology</t>
  </si>
  <si>
    <t>Business executives surveyed, by foreign ownership (more than 20% of the company foreign owned)</t>
  </si>
  <si>
    <t>don't know</t>
  </si>
  <si>
    <t>Business executives surveyed, by public listing (public listing on stock exchange)</t>
  </si>
  <si>
    <t>Business executives surveyed, by gender</t>
  </si>
  <si>
    <t>Before 1946 (65+)</t>
  </si>
  <si>
    <t>no answer</t>
  </si>
  <si>
    <t>Business executives surveyed, by age</t>
  </si>
  <si>
    <t>1946-1960 
(51-65)</t>
  </si>
  <si>
    <t>1961-1980
 (30-50)</t>
  </si>
  <si>
    <t>1981 and later 
(under 30)</t>
  </si>
  <si>
    <t xml:space="preserve">Bribe Payers Survey 2011: 
3,016 business executives were surveyed across 30 countries around the world. A minimum of 100 people were surveyed in each country, with the exception of China where 82 interviews were achieved during the fieldwork period. The surveyed countries replicated the survey sample of 26 countries from the Bribe Payers Survey 2008, and added and additional 4 countries with high levels of international trade and investment flows. 
The survey questionnaire was developed by Transparency International's secretariat, in consultation with a number of internal and external stakeholders. Ipsos Mori, part of the Ipsos group, coordinated the global survey on behalf of Transparency International (www.ipsos-mori.com). Ipsos utilised their network of local offices to carry out the fieldwork in each of the 30 countries. All the fieldwork was conducted between 5 May 2011 and 8 July 2011. Further details of the survey sample on a country by country basis can be found in the table below.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</si>
</sst>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0_-;\-&quot;£&quot;* #,##0.000_-;_-&quot;£&quot;* &quot;-&quot;???_-;_-@_-"/>
    <numFmt numFmtId="173" formatCode="&quot;Yes&quot;;&quot;Yes&quot;;&quot;No&quot;"/>
    <numFmt numFmtId="174" formatCode="&quot;True&quot;;&quot;True&quot;;&quot;False&quot;"/>
    <numFmt numFmtId="175" formatCode="&quot;On&quot;;&quot;On&quot;;&quot;Off&quot;"/>
    <numFmt numFmtId="176" formatCode="[$€-2]\ #,##0.00_);[Red]\([$€-2]\ #,##0.00\)"/>
  </numFmts>
  <fonts count="24">
    <font>
      <sz val="10"/>
      <name val="Arial"/>
      <family val="0"/>
    </font>
    <font>
      <sz val="8"/>
      <name val="Arial"/>
      <family val="0"/>
    </font>
    <font>
      <u val="single"/>
      <sz val="10"/>
      <color indexed="12"/>
      <name val="Arial"/>
      <family val="0"/>
    </font>
    <font>
      <u val="single"/>
      <sz val="10"/>
      <color indexed="36"/>
      <name val="Arial"/>
      <family val="0"/>
    </font>
    <font>
      <sz val="9"/>
      <color indexed="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2"/>
        <bgColor indexed="64"/>
      </patternFill>
    </fill>
    <fill>
      <patternFill patternType="solid">
        <fgColor indexed="23"/>
        <bgColor indexed="64"/>
      </patternFill>
    </fill>
    <fill>
      <patternFill patternType="solid">
        <fgColor indexed="6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76">
    <xf numFmtId="0" fontId="0" fillId="0" borderId="0" xfId="0" applyAlignment="1">
      <alignment/>
    </xf>
    <xf numFmtId="0" fontId="5" fillId="0" borderId="0" xfId="0" applyFont="1" applyAlignment="1">
      <alignment/>
    </xf>
    <xf numFmtId="0" fontId="0" fillId="0" borderId="10" xfId="0" applyFont="1" applyFill="1" applyBorder="1" applyAlignment="1">
      <alignment wrapText="1"/>
    </xf>
    <xf numFmtId="0" fontId="4" fillId="0" borderId="10" xfId="0" applyFont="1" applyFill="1" applyBorder="1" applyAlignment="1">
      <alignment wrapText="1"/>
    </xf>
    <xf numFmtId="0" fontId="0" fillId="0" borderId="0" xfId="0" applyAlignment="1">
      <alignment wrapText="1"/>
    </xf>
    <xf numFmtId="0" fontId="0" fillId="0" borderId="10" xfId="0" applyFont="1" applyBorder="1" applyAlignment="1">
      <alignment/>
    </xf>
    <xf numFmtId="0" fontId="0" fillId="0" borderId="0" xfId="0" applyAlignment="1">
      <alignment horizontal="center"/>
    </xf>
    <xf numFmtId="0" fontId="0" fillId="0" borderId="10" xfId="0" applyFont="1" applyBorder="1" applyAlignment="1">
      <alignment horizontal="center"/>
    </xf>
    <xf numFmtId="0" fontId="0" fillId="0" borderId="10" xfId="0" applyFont="1" applyBorder="1" applyAlignment="1">
      <alignment wrapText="1"/>
    </xf>
    <xf numFmtId="0" fontId="5" fillId="0" borderId="0" xfId="0" applyFont="1" applyBorder="1" applyAlignment="1">
      <alignment horizontal="center"/>
    </xf>
    <xf numFmtId="0" fontId="0" fillId="0" borderId="0" xfId="0" applyBorder="1" applyAlignment="1">
      <alignment wrapText="1"/>
    </xf>
    <xf numFmtId="0" fontId="0" fillId="0" borderId="0" xfId="0" applyBorder="1" applyAlignment="1">
      <alignment/>
    </xf>
    <xf numFmtId="0" fontId="0" fillId="0" borderId="10" xfId="0" applyBorder="1" applyAlignment="1">
      <alignment wrapText="1"/>
    </xf>
    <xf numFmtId="49" fontId="0" fillId="0" borderId="0" xfId="0" applyNumberFormat="1" applyBorder="1" applyAlignment="1">
      <alignment/>
    </xf>
    <xf numFmtId="0" fontId="23" fillId="24" borderId="10" xfId="0" applyFont="1" applyFill="1" applyBorder="1" applyAlignment="1">
      <alignment horizontal="center" vertical="center" wrapText="1"/>
    </xf>
    <xf numFmtId="0" fontId="0" fillId="0" borderId="10" xfId="0" applyBorder="1" applyAlignment="1">
      <alignment/>
    </xf>
    <xf numFmtId="0" fontId="23" fillId="25" borderId="10" xfId="0" applyFont="1" applyFill="1" applyBorder="1" applyAlignment="1">
      <alignment horizontal="center" wrapText="1"/>
    </xf>
    <xf numFmtId="49" fontId="23" fillId="26" borderId="10" xfId="0" applyNumberFormat="1" applyFont="1" applyFill="1" applyBorder="1" applyAlignment="1">
      <alignment wrapText="1"/>
    </xf>
    <xf numFmtId="0" fontId="23" fillId="26" borderId="10" xfId="0" applyFont="1" applyFill="1" applyBorder="1" applyAlignment="1">
      <alignment horizontal="center" wrapText="1"/>
    </xf>
    <xf numFmtId="49" fontId="23" fillId="26" borderId="10" xfId="0" applyNumberFormat="1" applyFont="1" applyFill="1" applyBorder="1" applyAlignment="1">
      <alignment horizontal="center" wrapText="1"/>
    </xf>
    <xf numFmtId="0" fontId="23" fillId="0" borderId="0" xfId="0" applyFont="1" applyFill="1" applyBorder="1" applyAlignment="1">
      <alignment wrapText="1"/>
    </xf>
    <xf numFmtId="0" fontId="23" fillId="0" borderId="0" xfId="0" applyFont="1" applyFill="1" applyBorder="1" applyAlignment="1">
      <alignment horizontal="center" wrapText="1"/>
    </xf>
    <xf numFmtId="0" fontId="0"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0" borderId="0" xfId="0" applyBorder="1" applyAlignment="1">
      <alignment horizontal="center" vertical="center" wrapText="1"/>
    </xf>
    <xf numFmtId="0" fontId="5" fillId="0" borderId="0" xfId="0" applyFont="1" applyBorder="1" applyAlignment="1">
      <alignment wrapText="1"/>
    </xf>
    <xf numFmtId="0" fontId="0" fillId="0" borderId="0" xfId="0" applyBorder="1" applyAlignment="1">
      <alignment horizontal="center" wrapText="1"/>
    </xf>
    <xf numFmtId="0" fontId="5" fillId="0" borderId="0" xfId="0" applyFont="1" applyBorder="1" applyAlignment="1">
      <alignment horizontal="center" wrapText="1"/>
    </xf>
    <xf numFmtId="0" fontId="23"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23" fillId="24" borderId="11"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3" fillId="24" borderId="13" xfId="0" applyFont="1" applyFill="1" applyBorder="1" applyAlignment="1">
      <alignment wrapText="1"/>
    </xf>
    <xf numFmtId="0" fontId="23" fillId="24" borderId="14" xfId="0" applyFont="1" applyFill="1" applyBorder="1" applyAlignment="1">
      <alignment horizontal="center" vertical="center" wrapText="1"/>
    </xf>
    <xf numFmtId="0" fontId="23" fillId="24" borderId="15" xfId="0" applyFont="1" applyFill="1" applyBorder="1" applyAlignment="1">
      <alignment horizontal="center" wrapText="1"/>
    </xf>
    <xf numFmtId="0" fontId="0" fillId="0" borderId="14" xfId="0" applyFont="1" applyBorder="1" applyAlignment="1">
      <alignment/>
    </xf>
    <xf numFmtId="0" fontId="0" fillId="0" borderId="15" xfId="0" applyFont="1" applyBorder="1" applyAlignment="1">
      <alignment horizontal="center"/>
    </xf>
    <xf numFmtId="0" fontId="5" fillId="0" borderId="16" xfId="0" applyFont="1" applyBorder="1" applyAlignment="1">
      <alignment/>
    </xf>
    <xf numFmtId="0" fontId="23" fillId="25" borderId="11" xfId="0" applyFont="1" applyFill="1" applyBorder="1" applyAlignment="1">
      <alignment horizontal="center" vertical="center" wrapText="1"/>
    </xf>
    <xf numFmtId="0" fontId="23" fillId="25" borderId="12" xfId="0" applyFont="1" applyFill="1" applyBorder="1" applyAlignment="1">
      <alignment horizontal="center" vertical="center" wrapText="1"/>
    </xf>
    <xf numFmtId="0" fontId="23" fillId="25" borderId="13" xfId="0" applyFont="1" applyFill="1" applyBorder="1" applyAlignment="1">
      <alignment horizontal="center" vertical="center" wrapText="1"/>
    </xf>
    <xf numFmtId="0" fontId="23" fillId="25" borderId="14" xfId="0" applyFont="1" applyFill="1" applyBorder="1" applyAlignment="1">
      <alignment horizontal="center" wrapText="1"/>
    </xf>
    <xf numFmtId="0" fontId="23" fillId="25" borderId="15" xfId="0" applyFont="1" applyFill="1" applyBorder="1" applyAlignment="1">
      <alignment horizontal="center" wrapText="1"/>
    </xf>
    <xf numFmtId="0" fontId="0" fillId="0" borderId="14" xfId="0" applyFont="1" applyBorder="1" applyAlignment="1">
      <alignment horizontal="center"/>
    </xf>
    <xf numFmtId="0" fontId="23" fillId="26" borderId="11" xfId="0" applyFont="1" applyFill="1" applyBorder="1" applyAlignment="1">
      <alignment horizontal="center" vertical="center" wrapText="1"/>
    </xf>
    <xf numFmtId="0" fontId="23" fillId="26" borderId="12" xfId="0" applyFont="1" applyFill="1" applyBorder="1" applyAlignment="1">
      <alignment horizontal="center" vertical="center" wrapText="1"/>
    </xf>
    <xf numFmtId="0" fontId="23" fillId="26" borderId="13" xfId="0" applyFont="1" applyFill="1" applyBorder="1" applyAlignment="1">
      <alignment horizontal="center" vertical="center" wrapText="1"/>
    </xf>
    <xf numFmtId="49" fontId="23" fillId="26" borderId="14" xfId="0" applyNumberFormat="1" applyFont="1" applyFill="1" applyBorder="1" applyAlignment="1">
      <alignment wrapText="1"/>
    </xf>
    <xf numFmtId="49" fontId="23" fillId="26" borderId="15" xfId="0" applyNumberFormat="1" applyFont="1" applyFill="1" applyBorder="1" applyAlignment="1">
      <alignment wrapText="1"/>
    </xf>
    <xf numFmtId="0" fontId="0" fillId="0" borderId="14" xfId="0" applyBorder="1" applyAlignment="1">
      <alignment/>
    </xf>
    <xf numFmtId="0" fontId="0" fillId="0" borderId="15" xfId="0" applyBorder="1" applyAlignment="1">
      <alignment/>
    </xf>
    <xf numFmtId="0" fontId="0" fillId="0" borderId="14" xfId="0" applyBorder="1" applyAlignment="1">
      <alignment wrapText="1"/>
    </xf>
    <xf numFmtId="0" fontId="0" fillId="0" borderId="15" xfId="0" applyBorder="1" applyAlignment="1">
      <alignment wrapText="1"/>
    </xf>
    <xf numFmtId="0" fontId="23" fillId="26" borderId="14" xfId="0" applyFont="1" applyFill="1" applyBorder="1" applyAlignment="1">
      <alignment horizontal="center" wrapText="1"/>
    </xf>
    <xf numFmtId="0" fontId="23" fillId="26" borderId="15" xfId="0" applyFont="1" applyFill="1" applyBorder="1" applyAlignment="1">
      <alignment horizontal="center" wrapText="1"/>
    </xf>
    <xf numFmtId="49" fontId="23" fillId="26" borderId="14" xfId="0" applyNumberFormat="1" applyFont="1" applyFill="1" applyBorder="1" applyAlignment="1">
      <alignment horizontal="center"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5" fillId="20" borderId="21" xfId="0" applyFont="1" applyFill="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5" fillId="0" borderId="23" xfId="0" applyFont="1" applyBorder="1" applyAlignment="1">
      <alignment/>
    </xf>
    <xf numFmtId="0" fontId="0" fillId="0" borderId="18" xfId="0" applyFont="1" applyBorder="1" applyAlignment="1">
      <alignment wrapText="1"/>
    </xf>
    <xf numFmtId="0" fontId="5" fillId="0" borderId="20" xfId="0" applyFont="1" applyBorder="1" applyAlignment="1">
      <alignment horizontal="right" wrapText="1"/>
    </xf>
    <xf numFmtId="0" fontId="5" fillId="0" borderId="24" xfId="0" applyFont="1" applyBorder="1" applyAlignment="1">
      <alignment horizontal="left" wrapText="1"/>
    </xf>
    <xf numFmtId="0" fontId="5"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85"/>
  <sheetViews>
    <sheetView showGridLines="0" tabSelected="1"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M1" sqref="M1"/>
    </sheetView>
  </sheetViews>
  <sheetFormatPr defaultColWidth="9.140625" defaultRowHeight="12.75"/>
  <cols>
    <col min="1" max="1" width="12.8515625" style="0" customWidth="1"/>
    <col min="2" max="2" width="15.7109375" style="0" customWidth="1"/>
    <col min="3" max="3" width="33.57421875" style="4" customWidth="1"/>
    <col min="4" max="4" width="11.28125" style="6" customWidth="1"/>
    <col min="5" max="5" width="2.140625" style="24" customWidth="1"/>
    <col min="6" max="8" width="9.28125" style="0" customWidth="1"/>
    <col min="9" max="9" width="2.140625" style="11" customWidth="1"/>
    <col min="10" max="28" width="10.7109375" style="0" customWidth="1"/>
    <col min="29" max="29" width="2.140625" style="11" customWidth="1"/>
    <col min="33" max="33" width="2.421875" style="11" customWidth="1"/>
    <col min="37" max="37" width="2.28125" style="11" customWidth="1"/>
    <col min="40" max="40" width="1.8515625" style="25" customWidth="1"/>
  </cols>
  <sheetData>
    <row r="1" spans="1:12" ht="134.25" customHeight="1">
      <c r="A1" s="74" t="s">
        <v>130</v>
      </c>
      <c r="B1" s="75"/>
      <c r="C1" s="75"/>
      <c r="D1" s="75"/>
      <c r="E1" s="75"/>
      <c r="F1" s="75"/>
      <c r="G1" s="75"/>
      <c r="H1" s="75"/>
      <c r="I1" s="75"/>
      <c r="J1" s="75"/>
      <c r="K1" s="75"/>
      <c r="L1" s="75"/>
    </row>
    <row r="2" ht="13.5" thickBot="1"/>
    <row r="3" spans="1:45" ht="54.75" customHeight="1">
      <c r="A3" s="32" t="s">
        <v>39</v>
      </c>
      <c r="B3" s="33" t="s">
        <v>55</v>
      </c>
      <c r="C3" s="33" t="s">
        <v>26</v>
      </c>
      <c r="D3" s="34"/>
      <c r="E3" s="20"/>
      <c r="F3" s="40" t="s">
        <v>94</v>
      </c>
      <c r="G3" s="41"/>
      <c r="H3" s="42"/>
      <c r="I3" s="26"/>
      <c r="J3" s="46" t="s">
        <v>115</v>
      </c>
      <c r="K3" s="47"/>
      <c r="L3" s="47"/>
      <c r="M3" s="47"/>
      <c r="N3" s="47"/>
      <c r="O3" s="47"/>
      <c r="P3" s="47"/>
      <c r="Q3" s="47"/>
      <c r="R3" s="47"/>
      <c r="S3" s="47"/>
      <c r="T3" s="47"/>
      <c r="U3" s="47"/>
      <c r="V3" s="47"/>
      <c r="W3" s="47"/>
      <c r="X3" s="47"/>
      <c r="Y3" s="47"/>
      <c r="Z3" s="47"/>
      <c r="AA3" s="47"/>
      <c r="AB3" s="48"/>
      <c r="AC3" s="26"/>
      <c r="AD3" s="40" t="s">
        <v>120</v>
      </c>
      <c r="AE3" s="41"/>
      <c r="AF3" s="42"/>
      <c r="AG3" s="26"/>
      <c r="AH3" s="46" t="s">
        <v>122</v>
      </c>
      <c r="AI3" s="47"/>
      <c r="AJ3" s="48"/>
      <c r="AK3" s="26"/>
      <c r="AL3" s="40" t="s">
        <v>123</v>
      </c>
      <c r="AM3" s="42"/>
      <c r="AN3" s="30"/>
      <c r="AO3" s="46" t="s">
        <v>126</v>
      </c>
      <c r="AP3" s="47"/>
      <c r="AQ3" s="47"/>
      <c r="AR3" s="47"/>
      <c r="AS3" s="48"/>
    </row>
    <row r="4" spans="1:45" s="1" customFormat="1" ht="76.5">
      <c r="A4" s="35"/>
      <c r="B4" s="14"/>
      <c r="C4" s="14"/>
      <c r="D4" s="36" t="s">
        <v>89</v>
      </c>
      <c r="E4" s="21"/>
      <c r="F4" s="43" t="s">
        <v>90</v>
      </c>
      <c r="G4" s="16" t="s">
        <v>91</v>
      </c>
      <c r="H4" s="44" t="s">
        <v>92</v>
      </c>
      <c r="I4" s="27"/>
      <c r="J4" s="49" t="s">
        <v>102</v>
      </c>
      <c r="K4" s="17" t="s">
        <v>103</v>
      </c>
      <c r="L4" s="17" t="s">
        <v>116</v>
      </c>
      <c r="M4" s="17" t="s">
        <v>104</v>
      </c>
      <c r="N4" s="17" t="s">
        <v>105</v>
      </c>
      <c r="O4" s="17" t="s">
        <v>106</v>
      </c>
      <c r="P4" s="17" t="s">
        <v>119</v>
      </c>
      <c r="Q4" s="17" t="s">
        <v>118</v>
      </c>
      <c r="R4" s="17" t="s">
        <v>117</v>
      </c>
      <c r="S4" s="17" t="s">
        <v>98</v>
      </c>
      <c r="T4" s="17" t="s">
        <v>107</v>
      </c>
      <c r="U4" s="17" t="s">
        <v>99</v>
      </c>
      <c r="V4" s="17" t="s">
        <v>100</v>
      </c>
      <c r="W4" s="17" t="s">
        <v>108</v>
      </c>
      <c r="X4" s="17" t="s">
        <v>109</v>
      </c>
      <c r="Y4" s="17" t="s">
        <v>101</v>
      </c>
      <c r="Z4" s="17" t="s">
        <v>110</v>
      </c>
      <c r="AA4" s="17" t="s">
        <v>111</v>
      </c>
      <c r="AB4" s="50" t="s">
        <v>112</v>
      </c>
      <c r="AC4" s="27"/>
      <c r="AD4" s="43" t="s">
        <v>113</v>
      </c>
      <c r="AE4" s="16" t="s">
        <v>114</v>
      </c>
      <c r="AF4" s="44" t="s">
        <v>121</v>
      </c>
      <c r="AG4" s="28"/>
      <c r="AH4" s="55" t="s">
        <v>113</v>
      </c>
      <c r="AI4" s="18" t="s">
        <v>114</v>
      </c>
      <c r="AJ4" s="56" t="s">
        <v>121</v>
      </c>
      <c r="AK4" s="29"/>
      <c r="AL4" s="43" t="s">
        <v>96</v>
      </c>
      <c r="AM4" s="44" t="s">
        <v>97</v>
      </c>
      <c r="AN4" s="31"/>
      <c r="AO4" s="57" t="s">
        <v>124</v>
      </c>
      <c r="AP4" s="19" t="s">
        <v>127</v>
      </c>
      <c r="AQ4" s="19" t="s">
        <v>128</v>
      </c>
      <c r="AR4" s="19" t="s">
        <v>129</v>
      </c>
      <c r="AS4" s="56" t="s">
        <v>125</v>
      </c>
    </row>
    <row r="5" spans="1:45" ht="12.75">
      <c r="A5" s="37" t="s">
        <v>0</v>
      </c>
      <c r="B5" s="5" t="s">
        <v>23</v>
      </c>
      <c r="C5" s="8" t="s">
        <v>46</v>
      </c>
      <c r="D5" s="38">
        <v>100</v>
      </c>
      <c r="E5" s="22"/>
      <c r="F5" s="45">
        <v>42</v>
      </c>
      <c r="G5" s="7">
        <v>21</v>
      </c>
      <c r="H5" s="38">
        <v>37</v>
      </c>
      <c r="J5" s="51">
        <v>7</v>
      </c>
      <c r="K5" s="15">
        <v>19</v>
      </c>
      <c r="L5" s="15">
        <v>7</v>
      </c>
      <c r="M5" s="15">
        <v>0</v>
      </c>
      <c r="N5" s="15">
        <v>0</v>
      </c>
      <c r="O5" s="15">
        <v>9</v>
      </c>
      <c r="P5" s="15">
        <v>3</v>
      </c>
      <c r="Q5" s="15">
        <v>20</v>
      </c>
      <c r="R5" s="15">
        <v>10</v>
      </c>
      <c r="S5" s="15">
        <v>0</v>
      </c>
      <c r="T5" s="15">
        <v>1</v>
      </c>
      <c r="U5" s="15">
        <v>0</v>
      </c>
      <c r="V5" s="15">
        <v>0</v>
      </c>
      <c r="W5" s="15">
        <v>13</v>
      </c>
      <c r="X5" s="15">
        <v>1</v>
      </c>
      <c r="Y5" s="15">
        <v>1</v>
      </c>
      <c r="Z5" s="15">
        <v>0</v>
      </c>
      <c r="AA5" s="15">
        <v>5</v>
      </c>
      <c r="AB5" s="52">
        <v>4</v>
      </c>
      <c r="AD5" s="53">
        <v>31</v>
      </c>
      <c r="AE5" s="12">
        <v>69</v>
      </c>
      <c r="AF5" s="54">
        <v>0</v>
      </c>
      <c r="AH5" s="53">
        <v>12</v>
      </c>
      <c r="AI5" s="12">
        <v>84</v>
      </c>
      <c r="AJ5" s="54">
        <v>4</v>
      </c>
      <c r="AL5" s="53">
        <v>68</v>
      </c>
      <c r="AM5" s="54">
        <v>32</v>
      </c>
      <c r="AO5" s="53">
        <v>8</v>
      </c>
      <c r="AP5" s="12">
        <v>21</v>
      </c>
      <c r="AQ5" s="12">
        <v>51</v>
      </c>
      <c r="AR5" s="12">
        <v>20</v>
      </c>
      <c r="AS5" s="54">
        <v>0</v>
      </c>
    </row>
    <row r="6" spans="1:45" ht="12.75">
      <c r="A6" s="37" t="s">
        <v>35</v>
      </c>
      <c r="B6" s="5" t="s">
        <v>23</v>
      </c>
      <c r="C6" s="2" t="s">
        <v>36</v>
      </c>
      <c r="D6" s="38">
        <v>100</v>
      </c>
      <c r="E6" s="22"/>
      <c r="F6" s="45">
        <v>49</v>
      </c>
      <c r="G6" s="7">
        <v>24</v>
      </c>
      <c r="H6" s="38">
        <v>27</v>
      </c>
      <c r="J6" s="51">
        <v>11</v>
      </c>
      <c r="K6" s="15">
        <v>8</v>
      </c>
      <c r="L6" s="15">
        <v>13</v>
      </c>
      <c r="M6" s="15">
        <v>0</v>
      </c>
      <c r="N6" s="15">
        <v>0</v>
      </c>
      <c r="O6" s="15">
        <v>13</v>
      </c>
      <c r="P6" s="15">
        <v>1</v>
      </c>
      <c r="Q6" s="15">
        <v>30</v>
      </c>
      <c r="R6" s="15">
        <v>12</v>
      </c>
      <c r="S6" s="15">
        <v>0</v>
      </c>
      <c r="T6" s="15">
        <v>0</v>
      </c>
      <c r="U6" s="15">
        <v>0</v>
      </c>
      <c r="V6" s="15">
        <v>0</v>
      </c>
      <c r="W6" s="15">
        <v>5</v>
      </c>
      <c r="X6" s="15">
        <v>0</v>
      </c>
      <c r="Y6" s="15">
        <v>2</v>
      </c>
      <c r="Z6" s="15">
        <v>0</v>
      </c>
      <c r="AA6" s="15">
        <v>2</v>
      </c>
      <c r="AB6" s="52">
        <v>3</v>
      </c>
      <c r="AD6" s="53">
        <v>15</v>
      </c>
      <c r="AE6" s="12">
        <v>85</v>
      </c>
      <c r="AF6" s="54">
        <v>0</v>
      </c>
      <c r="AH6" s="53">
        <v>7</v>
      </c>
      <c r="AI6" s="12">
        <v>92</v>
      </c>
      <c r="AJ6" s="54">
        <v>1</v>
      </c>
      <c r="AL6" s="53">
        <v>82</v>
      </c>
      <c r="AM6" s="54">
        <v>18</v>
      </c>
      <c r="AO6" s="53">
        <v>1</v>
      </c>
      <c r="AP6" s="12">
        <v>22</v>
      </c>
      <c r="AQ6" s="12">
        <v>69</v>
      </c>
      <c r="AR6" s="12">
        <v>7</v>
      </c>
      <c r="AS6" s="54">
        <v>1</v>
      </c>
    </row>
    <row r="7" spans="1:45" ht="25.5">
      <c r="A7" s="37" t="s">
        <v>1</v>
      </c>
      <c r="B7" s="5" t="s">
        <v>30</v>
      </c>
      <c r="C7" s="8" t="s">
        <v>47</v>
      </c>
      <c r="D7" s="38">
        <v>114</v>
      </c>
      <c r="E7" s="22"/>
      <c r="F7" s="45">
        <v>61</v>
      </c>
      <c r="G7" s="7">
        <v>22</v>
      </c>
      <c r="H7" s="38">
        <v>31</v>
      </c>
      <c r="J7" s="51">
        <v>3</v>
      </c>
      <c r="K7" s="15">
        <v>6</v>
      </c>
      <c r="L7" s="15">
        <v>22</v>
      </c>
      <c r="M7" s="15">
        <v>0</v>
      </c>
      <c r="N7" s="15">
        <v>0</v>
      </c>
      <c r="O7" s="15">
        <v>3</v>
      </c>
      <c r="P7" s="15">
        <v>4</v>
      </c>
      <c r="Q7" s="15">
        <v>17</v>
      </c>
      <c r="R7" s="15">
        <v>41</v>
      </c>
      <c r="S7" s="15">
        <v>0</v>
      </c>
      <c r="T7" s="15">
        <v>0</v>
      </c>
      <c r="U7" s="15">
        <v>0</v>
      </c>
      <c r="V7" s="15">
        <v>0</v>
      </c>
      <c r="W7" s="15">
        <v>8</v>
      </c>
      <c r="X7" s="15">
        <v>2</v>
      </c>
      <c r="Y7" s="15">
        <v>3</v>
      </c>
      <c r="Z7" s="15">
        <v>1</v>
      </c>
      <c r="AA7" s="15">
        <v>2</v>
      </c>
      <c r="AB7" s="52">
        <v>2</v>
      </c>
      <c r="AD7" s="53">
        <v>20</v>
      </c>
      <c r="AE7" s="12">
        <v>93</v>
      </c>
      <c r="AF7" s="54">
        <v>1</v>
      </c>
      <c r="AH7" s="53">
        <v>16</v>
      </c>
      <c r="AI7" s="12">
        <v>97</v>
      </c>
      <c r="AJ7" s="54">
        <v>1</v>
      </c>
      <c r="AL7" s="53">
        <v>73</v>
      </c>
      <c r="AM7" s="54">
        <v>41</v>
      </c>
      <c r="AO7" s="53">
        <v>1</v>
      </c>
      <c r="AP7" s="12">
        <v>17</v>
      </c>
      <c r="AQ7" s="12">
        <v>68</v>
      </c>
      <c r="AR7" s="12">
        <v>28</v>
      </c>
      <c r="AS7" s="54">
        <v>0</v>
      </c>
    </row>
    <row r="8" spans="1:45" ht="12.75">
      <c r="A8" s="37" t="s">
        <v>2</v>
      </c>
      <c r="B8" s="5" t="s">
        <v>23</v>
      </c>
      <c r="C8" s="8" t="s">
        <v>40</v>
      </c>
      <c r="D8" s="38">
        <v>100</v>
      </c>
      <c r="E8" s="22"/>
      <c r="F8" s="45">
        <v>45</v>
      </c>
      <c r="G8" s="7">
        <v>20</v>
      </c>
      <c r="H8" s="38">
        <v>35</v>
      </c>
      <c r="J8" s="51">
        <v>5</v>
      </c>
      <c r="K8" s="15">
        <v>6</v>
      </c>
      <c r="L8" s="15">
        <v>15</v>
      </c>
      <c r="M8" s="15">
        <v>0</v>
      </c>
      <c r="N8" s="15">
        <v>1</v>
      </c>
      <c r="O8" s="15">
        <v>3</v>
      </c>
      <c r="P8" s="15">
        <v>6</v>
      </c>
      <c r="Q8" s="15">
        <v>24</v>
      </c>
      <c r="R8" s="15">
        <v>19</v>
      </c>
      <c r="S8" s="15">
        <v>4</v>
      </c>
      <c r="T8" s="15">
        <v>4</v>
      </c>
      <c r="U8" s="15">
        <v>1</v>
      </c>
      <c r="V8" s="15">
        <v>0</v>
      </c>
      <c r="W8" s="15">
        <v>4</v>
      </c>
      <c r="X8" s="15">
        <v>0</v>
      </c>
      <c r="Y8" s="15">
        <v>2</v>
      </c>
      <c r="Z8" s="15">
        <v>1</v>
      </c>
      <c r="AA8" s="15">
        <v>2</v>
      </c>
      <c r="AB8" s="52">
        <v>3</v>
      </c>
      <c r="AD8" s="53">
        <v>15</v>
      </c>
      <c r="AE8" s="12">
        <v>85</v>
      </c>
      <c r="AF8" s="54">
        <v>0</v>
      </c>
      <c r="AH8" s="53">
        <v>9</v>
      </c>
      <c r="AI8" s="12">
        <v>90</v>
      </c>
      <c r="AJ8" s="54">
        <v>1</v>
      </c>
      <c r="AL8" s="53">
        <v>74</v>
      </c>
      <c r="AM8" s="54">
        <v>26</v>
      </c>
      <c r="AO8" s="53">
        <v>3</v>
      </c>
      <c r="AP8" s="12">
        <v>42</v>
      </c>
      <c r="AQ8" s="12">
        <v>50</v>
      </c>
      <c r="AR8" s="12">
        <v>5</v>
      </c>
      <c r="AS8" s="54">
        <v>0</v>
      </c>
    </row>
    <row r="9" spans="1:45" ht="12.75" customHeight="1">
      <c r="A9" s="37" t="s">
        <v>21</v>
      </c>
      <c r="B9" s="5" t="s">
        <v>56</v>
      </c>
      <c r="C9" s="8" t="s">
        <v>45</v>
      </c>
      <c r="D9" s="38">
        <v>82</v>
      </c>
      <c r="E9" s="22"/>
      <c r="F9" s="45">
        <v>9</v>
      </c>
      <c r="G9" s="7">
        <v>12</v>
      </c>
      <c r="H9" s="38">
        <v>31</v>
      </c>
      <c r="J9" s="51">
        <v>10</v>
      </c>
      <c r="K9" s="15">
        <v>9</v>
      </c>
      <c r="L9" s="15">
        <v>10</v>
      </c>
      <c r="M9" s="15">
        <v>0</v>
      </c>
      <c r="N9" s="15">
        <v>2</v>
      </c>
      <c r="O9" s="15">
        <v>1</v>
      </c>
      <c r="P9" s="15">
        <v>3</v>
      </c>
      <c r="Q9" s="15">
        <v>22</v>
      </c>
      <c r="R9" s="15">
        <v>10</v>
      </c>
      <c r="S9" s="15">
        <v>0</v>
      </c>
      <c r="T9" s="15">
        <v>2</v>
      </c>
      <c r="U9" s="15">
        <v>0</v>
      </c>
      <c r="V9" s="15">
        <v>2</v>
      </c>
      <c r="W9" s="15">
        <v>3</v>
      </c>
      <c r="X9" s="15">
        <v>1</v>
      </c>
      <c r="Y9" s="15">
        <v>0</v>
      </c>
      <c r="Z9" s="15">
        <v>0</v>
      </c>
      <c r="AA9" s="15">
        <v>6</v>
      </c>
      <c r="AB9" s="52">
        <v>1</v>
      </c>
      <c r="AD9" s="53">
        <v>31</v>
      </c>
      <c r="AE9" s="12">
        <v>47</v>
      </c>
      <c r="AF9" s="54">
        <v>4</v>
      </c>
      <c r="AH9" s="53">
        <v>31</v>
      </c>
      <c r="AI9" s="12">
        <v>50</v>
      </c>
      <c r="AJ9" s="54">
        <v>1</v>
      </c>
      <c r="AL9" s="53">
        <v>37</v>
      </c>
      <c r="AM9" s="54">
        <v>45</v>
      </c>
      <c r="AO9" s="53">
        <v>5</v>
      </c>
      <c r="AP9" s="12">
        <v>44</v>
      </c>
      <c r="AQ9" s="12">
        <v>33</v>
      </c>
      <c r="AR9" s="12">
        <v>0</v>
      </c>
      <c r="AS9" s="54">
        <v>0</v>
      </c>
    </row>
    <row r="10" spans="1:45" ht="12.75">
      <c r="A10" s="37" t="s">
        <v>3</v>
      </c>
      <c r="B10" s="5" t="s">
        <v>23</v>
      </c>
      <c r="C10" s="8" t="s">
        <v>48</v>
      </c>
      <c r="D10" s="38">
        <v>100</v>
      </c>
      <c r="E10" s="22"/>
      <c r="F10" s="45">
        <v>54</v>
      </c>
      <c r="G10" s="7">
        <v>28</v>
      </c>
      <c r="H10" s="38">
        <v>18</v>
      </c>
      <c r="J10" s="51">
        <v>2</v>
      </c>
      <c r="K10" s="15">
        <v>11</v>
      </c>
      <c r="L10" s="15">
        <v>14</v>
      </c>
      <c r="M10" s="15">
        <v>0</v>
      </c>
      <c r="N10" s="15">
        <v>1</v>
      </c>
      <c r="O10" s="15">
        <v>9</v>
      </c>
      <c r="P10" s="15">
        <v>2</v>
      </c>
      <c r="Q10" s="15">
        <v>21</v>
      </c>
      <c r="R10" s="15">
        <v>21</v>
      </c>
      <c r="S10" s="15">
        <v>0</v>
      </c>
      <c r="T10" s="15">
        <v>13</v>
      </c>
      <c r="U10" s="15">
        <v>0</v>
      </c>
      <c r="V10" s="15">
        <v>0</v>
      </c>
      <c r="W10" s="15">
        <v>3</v>
      </c>
      <c r="X10" s="15">
        <v>0</v>
      </c>
      <c r="Y10" s="15">
        <v>1</v>
      </c>
      <c r="Z10" s="15">
        <v>0</v>
      </c>
      <c r="AA10" s="15">
        <v>0</v>
      </c>
      <c r="AB10" s="52">
        <v>2</v>
      </c>
      <c r="AD10" s="53">
        <v>15</v>
      </c>
      <c r="AE10" s="12">
        <v>85</v>
      </c>
      <c r="AF10" s="54">
        <v>0</v>
      </c>
      <c r="AH10" s="53">
        <v>1</v>
      </c>
      <c r="AI10" s="12">
        <v>99</v>
      </c>
      <c r="AJ10" s="54">
        <v>0</v>
      </c>
      <c r="AL10" s="53">
        <v>67</v>
      </c>
      <c r="AM10" s="54">
        <v>33</v>
      </c>
      <c r="AO10" s="53">
        <v>3</v>
      </c>
      <c r="AP10" s="12">
        <v>38</v>
      </c>
      <c r="AQ10" s="12">
        <v>51</v>
      </c>
      <c r="AR10" s="12">
        <v>8</v>
      </c>
      <c r="AS10" s="54">
        <v>0</v>
      </c>
    </row>
    <row r="11" spans="1:45" ht="12.75">
      <c r="A11" s="37" t="s">
        <v>4</v>
      </c>
      <c r="B11" s="5" t="s">
        <v>23</v>
      </c>
      <c r="C11" s="8" t="s">
        <v>28</v>
      </c>
      <c r="D11" s="38">
        <v>102</v>
      </c>
      <c r="E11" s="22"/>
      <c r="F11" s="45">
        <v>49</v>
      </c>
      <c r="G11" s="7">
        <v>25</v>
      </c>
      <c r="H11" s="38">
        <v>28</v>
      </c>
      <c r="J11" s="51">
        <v>3</v>
      </c>
      <c r="K11" s="15">
        <v>17</v>
      </c>
      <c r="L11" s="15">
        <v>9</v>
      </c>
      <c r="M11" s="15">
        <v>0</v>
      </c>
      <c r="N11" s="15">
        <v>3</v>
      </c>
      <c r="O11" s="15">
        <v>6</v>
      </c>
      <c r="P11" s="15">
        <v>19</v>
      </c>
      <c r="Q11" s="15">
        <v>8</v>
      </c>
      <c r="R11" s="15">
        <v>12</v>
      </c>
      <c r="S11" s="15">
        <v>0</v>
      </c>
      <c r="T11" s="15">
        <v>0</v>
      </c>
      <c r="U11" s="15">
        <v>0</v>
      </c>
      <c r="V11" s="15">
        <v>0</v>
      </c>
      <c r="W11" s="15">
        <v>14</v>
      </c>
      <c r="X11" s="15">
        <v>0</v>
      </c>
      <c r="Y11" s="15">
        <v>9</v>
      </c>
      <c r="Z11" s="15">
        <v>1</v>
      </c>
      <c r="AA11" s="15">
        <v>1</v>
      </c>
      <c r="AB11" s="52">
        <v>0</v>
      </c>
      <c r="AD11" s="53">
        <v>33</v>
      </c>
      <c r="AE11" s="12">
        <v>68</v>
      </c>
      <c r="AF11" s="54">
        <v>1</v>
      </c>
      <c r="AH11" s="53">
        <v>10</v>
      </c>
      <c r="AI11" s="12">
        <v>88</v>
      </c>
      <c r="AJ11" s="54">
        <v>4</v>
      </c>
      <c r="AL11" s="53">
        <v>80</v>
      </c>
      <c r="AM11" s="54">
        <v>22</v>
      </c>
      <c r="AO11" s="53">
        <v>3</v>
      </c>
      <c r="AP11" s="12">
        <v>36</v>
      </c>
      <c r="AQ11" s="12">
        <v>63</v>
      </c>
      <c r="AR11" s="12">
        <v>0</v>
      </c>
      <c r="AS11" s="54">
        <v>0</v>
      </c>
    </row>
    <row r="12" spans="1:45" ht="12.75">
      <c r="A12" s="37" t="s">
        <v>33</v>
      </c>
      <c r="B12" s="5" t="s">
        <v>23</v>
      </c>
      <c r="C12" s="2" t="s">
        <v>36</v>
      </c>
      <c r="D12" s="38">
        <v>101</v>
      </c>
      <c r="E12" s="22"/>
      <c r="F12" s="45">
        <v>50</v>
      </c>
      <c r="G12" s="7">
        <v>24</v>
      </c>
      <c r="H12" s="38">
        <v>27</v>
      </c>
      <c r="J12" s="51">
        <v>2</v>
      </c>
      <c r="K12" s="15">
        <v>11</v>
      </c>
      <c r="L12" s="15">
        <v>23</v>
      </c>
      <c r="M12" s="15">
        <v>0</v>
      </c>
      <c r="N12" s="15">
        <v>2</v>
      </c>
      <c r="O12" s="15">
        <v>4</v>
      </c>
      <c r="P12" s="15">
        <v>5</v>
      </c>
      <c r="Q12" s="15">
        <v>15</v>
      </c>
      <c r="R12" s="15">
        <v>30</v>
      </c>
      <c r="S12" s="15">
        <v>0</v>
      </c>
      <c r="T12" s="15">
        <v>1</v>
      </c>
      <c r="U12" s="15">
        <v>0</v>
      </c>
      <c r="V12" s="15">
        <v>0</v>
      </c>
      <c r="W12" s="15">
        <v>4</v>
      </c>
      <c r="X12" s="15">
        <v>1</v>
      </c>
      <c r="Y12" s="15">
        <v>1</v>
      </c>
      <c r="Z12" s="15">
        <v>0</v>
      </c>
      <c r="AA12" s="15">
        <v>0</v>
      </c>
      <c r="AB12" s="52">
        <v>2</v>
      </c>
      <c r="AD12" s="53">
        <v>13</v>
      </c>
      <c r="AE12" s="12">
        <v>88</v>
      </c>
      <c r="AF12" s="54">
        <v>0</v>
      </c>
      <c r="AH12" s="53">
        <v>11</v>
      </c>
      <c r="AI12" s="12">
        <v>90</v>
      </c>
      <c r="AJ12" s="54">
        <v>0</v>
      </c>
      <c r="AL12" s="53">
        <v>77</v>
      </c>
      <c r="AM12" s="54">
        <v>24</v>
      </c>
      <c r="AO12" s="53">
        <v>2</v>
      </c>
      <c r="AP12" s="12">
        <v>30</v>
      </c>
      <c r="AQ12" s="12">
        <v>60</v>
      </c>
      <c r="AR12" s="12">
        <v>9</v>
      </c>
      <c r="AS12" s="54">
        <v>0</v>
      </c>
    </row>
    <row r="13" spans="1:45" ht="12.75">
      <c r="A13" s="37" t="s">
        <v>34</v>
      </c>
      <c r="B13" s="5" t="s">
        <v>23</v>
      </c>
      <c r="C13" s="2" t="s">
        <v>36</v>
      </c>
      <c r="D13" s="38">
        <v>101</v>
      </c>
      <c r="E13" s="22"/>
      <c r="F13" s="45">
        <v>50</v>
      </c>
      <c r="G13" s="7">
        <v>25</v>
      </c>
      <c r="H13" s="38">
        <v>26</v>
      </c>
      <c r="J13" s="51">
        <v>6</v>
      </c>
      <c r="K13" s="15">
        <v>12</v>
      </c>
      <c r="L13" s="15">
        <v>22</v>
      </c>
      <c r="M13" s="15">
        <v>0</v>
      </c>
      <c r="N13" s="15">
        <v>1</v>
      </c>
      <c r="O13" s="15">
        <v>8</v>
      </c>
      <c r="P13" s="15">
        <v>4</v>
      </c>
      <c r="Q13" s="15">
        <v>19</v>
      </c>
      <c r="R13" s="15">
        <v>13</v>
      </c>
      <c r="S13" s="15">
        <v>0</v>
      </c>
      <c r="T13" s="15">
        <v>3</v>
      </c>
      <c r="U13" s="15">
        <v>0</v>
      </c>
      <c r="V13" s="15">
        <v>0</v>
      </c>
      <c r="W13" s="15">
        <v>6</v>
      </c>
      <c r="X13" s="15">
        <v>1</v>
      </c>
      <c r="Y13" s="15">
        <v>1</v>
      </c>
      <c r="Z13" s="15">
        <v>1</v>
      </c>
      <c r="AA13" s="15">
        <v>0</v>
      </c>
      <c r="AB13" s="52">
        <v>4</v>
      </c>
      <c r="AD13" s="53">
        <v>8</v>
      </c>
      <c r="AE13" s="12">
        <v>93</v>
      </c>
      <c r="AF13" s="54">
        <v>0</v>
      </c>
      <c r="AH13" s="53">
        <v>8</v>
      </c>
      <c r="AI13" s="12">
        <v>93</v>
      </c>
      <c r="AJ13" s="54">
        <v>0</v>
      </c>
      <c r="AL13" s="53">
        <v>72</v>
      </c>
      <c r="AM13" s="54">
        <v>29</v>
      </c>
      <c r="AO13" s="53">
        <v>1</v>
      </c>
      <c r="AP13" s="12">
        <v>48</v>
      </c>
      <c r="AQ13" s="12">
        <v>51</v>
      </c>
      <c r="AR13" s="12">
        <v>1</v>
      </c>
      <c r="AS13" s="54">
        <v>0</v>
      </c>
    </row>
    <row r="14" spans="1:45" ht="12.75">
      <c r="A14" s="37" t="s">
        <v>5</v>
      </c>
      <c r="B14" s="5" t="s">
        <v>25</v>
      </c>
      <c r="C14" s="2" t="s">
        <v>32</v>
      </c>
      <c r="D14" s="38">
        <v>102</v>
      </c>
      <c r="E14" s="22"/>
      <c r="F14" s="45">
        <v>52</v>
      </c>
      <c r="G14" s="7">
        <v>25</v>
      </c>
      <c r="H14" s="38">
        <v>25</v>
      </c>
      <c r="J14" s="51">
        <v>6</v>
      </c>
      <c r="K14" s="15">
        <v>18</v>
      </c>
      <c r="L14" s="15">
        <v>12</v>
      </c>
      <c r="M14" s="15">
        <v>1</v>
      </c>
      <c r="N14" s="15">
        <v>1</v>
      </c>
      <c r="O14" s="15">
        <v>5</v>
      </c>
      <c r="P14" s="15">
        <v>12</v>
      </c>
      <c r="Q14" s="15">
        <v>14</v>
      </c>
      <c r="R14" s="15">
        <v>10</v>
      </c>
      <c r="S14" s="15">
        <v>0</v>
      </c>
      <c r="T14" s="15">
        <v>1</v>
      </c>
      <c r="U14" s="15">
        <v>1</v>
      </c>
      <c r="V14" s="15">
        <v>0</v>
      </c>
      <c r="W14" s="15">
        <v>4</v>
      </c>
      <c r="X14" s="15">
        <v>3</v>
      </c>
      <c r="Y14" s="15">
        <v>1</v>
      </c>
      <c r="Z14" s="15">
        <v>1</v>
      </c>
      <c r="AA14" s="15">
        <v>4</v>
      </c>
      <c r="AB14" s="52">
        <v>8</v>
      </c>
      <c r="AD14" s="53">
        <v>29</v>
      </c>
      <c r="AE14" s="12">
        <v>73</v>
      </c>
      <c r="AF14" s="54">
        <v>0</v>
      </c>
      <c r="AH14" s="53">
        <v>9</v>
      </c>
      <c r="AI14" s="12">
        <v>93</v>
      </c>
      <c r="AJ14" s="54">
        <v>0</v>
      </c>
      <c r="AL14" s="53">
        <v>75</v>
      </c>
      <c r="AM14" s="54">
        <v>27</v>
      </c>
      <c r="AO14" s="53">
        <v>15</v>
      </c>
      <c r="AP14" s="12">
        <v>52</v>
      </c>
      <c r="AQ14" s="12">
        <v>35</v>
      </c>
      <c r="AR14" s="12">
        <v>0</v>
      </c>
      <c r="AS14" s="54">
        <v>0</v>
      </c>
    </row>
    <row r="15" spans="1:45" ht="12.75">
      <c r="A15" s="37" t="s">
        <v>29</v>
      </c>
      <c r="B15" s="5" t="s">
        <v>56</v>
      </c>
      <c r="C15" s="8" t="s">
        <v>41</v>
      </c>
      <c r="D15" s="38">
        <v>100</v>
      </c>
      <c r="E15" s="22"/>
      <c r="F15" s="45">
        <v>50</v>
      </c>
      <c r="G15" s="7">
        <v>25</v>
      </c>
      <c r="H15" s="38">
        <v>25</v>
      </c>
      <c r="J15" s="51">
        <v>7</v>
      </c>
      <c r="K15" s="15">
        <v>10</v>
      </c>
      <c r="L15" s="15">
        <v>5</v>
      </c>
      <c r="M15" s="15">
        <v>0</v>
      </c>
      <c r="N15" s="15">
        <v>1</v>
      </c>
      <c r="O15" s="15">
        <v>7</v>
      </c>
      <c r="P15" s="15">
        <v>8</v>
      </c>
      <c r="Q15" s="15">
        <v>19</v>
      </c>
      <c r="R15" s="15">
        <v>9</v>
      </c>
      <c r="S15" s="15">
        <v>0</v>
      </c>
      <c r="T15" s="15">
        <v>3</v>
      </c>
      <c r="U15" s="15">
        <v>2</v>
      </c>
      <c r="V15" s="15">
        <v>1</v>
      </c>
      <c r="W15" s="15">
        <v>10</v>
      </c>
      <c r="X15" s="15">
        <v>3</v>
      </c>
      <c r="Y15" s="15">
        <v>1</v>
      </c>
      <c r="Z15" s="15">
        <v>1</v>
      </c>
      <c r="AA15" s="15">
        <v>6</v>
      </c>
      <c r="AB15" s="52">
        <v>7</v>
      </c>
      <c r="AD15" s="53">
        <v>38</v>
      </c>
      <c r="AE15" s="12">
        <v>60</v>
      </c>
      <c r="AF15" s="54">
        <v>2</v>
      </c>
      <c r="AH15" s="53">
        <v>27</v>
      </c>
      <c r="AI15" s="12">
        <v>71</v>
      </c>
      <c r="AJ15" s="54">
        <v>2</v>
      </c>
      <c r="AL15" s="53">
        <v>60</v>
      </c>
      <c r="AM15" s="54">
        <v>40</v>
      </c>
      <c r="AO15" s="53">
        <v>1</v>
      </c>
      <c r="AP15" s="12">
        <v>22</v>
      </c>
      <c r="AQ15" s="12">
        <v>69</v>
      </c>
      <c r="AR15" s="12">
        <v>8</v>
      </c>
      <c r="AS15" s="54">
        <v>0</v>
      </c>
    </row>
    <row r="16" spans="1:45" ht="38.25">
      <c r="A16" s="37" t="s">
        <v>6</v>
      </c>
      <c r="B16" s="5" t="s">
        <v>23</v>
      </c>
      <c r="C16" s="8" t="s">
        <v>42</v>
      </c>
      <c r="D16" s="38">
        <v>100</v>
      </c>
      <c r="E16" s="22"/>
      <c r="F16" s="45">
        <v>50</v>
      </c>
      <c r="G16" s="7">
        <v>25</v>
      </c>
      <c r="H16" s="38">
        <v>25</v>
      </c>
      <c r="J16" s="51">
        <v>2</v>
      </c>
      <c r="K16" s="15">
        <v>3</v>
      </c>
      <c r="L16" s="15">
        <v>26</v>
      </c>
      <c r="M16" s="15">
        <v>0</v>
      </c>
      <c r="N16" s="15">
        <v>0</v>
      </c>
      <c r="O16" s="15">
        <v>1</v>
      </c>
      <c r="P16" s="15">
        <v>3</v>
      </c>
      <c r="Q16" s="15">
        <v>39</v>
      </c>
      <c r="R16" s="15">
        <v>11</v>
      </c>
      <c r="S16" s="15">
        <v>0</v>
      </c>
      <c r="T16" s="15">
        <v>4</v>
      </c>
      <c r="U16" s="15">
        <v>1</v>
      </c>
      <c r="V16" s="15">
        <v>0</v>
      </c>
      <c r="W16" s="15">
        <v>1</v>
      </c>
      <c r="X16" s="15">
        <v>0</v>
      </c>
      <c r="Y16" s="15">
        <v>3</v>
      </c>
      <c r="Z16" s="15">
        <v>0</v>
      </c>
      <c r="AA16" s="15">
        <v>1</v>
      </c>
      <c r="AB16" s="52">
        <v>5</v>
      </c>
      <c r="AD16" s="53">
        <v>20</v>
      </c>
      <c r="AE16" s="12">
        <v>80</v>
      </c>
      <c r="AF16" s="54">
        <v>0</v>
      </c>
      <c r="AH16" s="53">
        <v>3</v>
      </c>
      <c r="AI16" s="12">
        <v>95</v>
      </c>
      <c r="AJ16" s="54">
        <v>2</v>
      </c>
      <c r="AL16" s="53">
        <v>51</v>
      </c>
      <c r="AM16" s="54">
        <v>49</v>
      </c>
      <c r="AO16" s="53">
        <v>6</v>
      </c>
      <c r="AP16" s="12">
        <v>32</v>
      </c>
      <c r="AQ16" s="12">
        <v>56</v>
      </c>
      <c r="AR16" s="12">
        <v>6</v>
      </c>
      <c r="AS16" s="54">
        <v>0</v>
      </c>
    </row>
    <row r="17" spans="1:45" ht="12.75">
      <c r="A17" s="37" t="s">
        <v>7</v>
      </c>
      <c r="B17" s="5" t="s">
        <v>56</v>
      </c>
      <c r="C17" s="8" t="s">
        <v>41</v>
      </c>
      <c r="D17" s="38">
        <v>100</v>
      </c>
      <c r="E17" s="22"/>
      <c r="F17" s="45">
        <v>51</v>
      </c>
      <c r="G17" s="7">
        <v>24</v>
      </c>
      <c r="H17" s="38">
        <v>25</v>
      </c>
      <c r="J17" s="51">
        <v>9</v>
      </c>
      <c r="K17" s="15">
        <v>9</v>
      </c>
      <c r="L17" s="15">
        <v>10</v>
      </c>
      <c r="M17" s="15">
        <v>0</v>
      </c>
      <c r="N17" s="15">
        <v>0</v>
      </c>
      <c r="O17" s="15">
        <v>3</v>
      </c>
      <c r="P17" s="15">
        <v>10</v>
      </c>
      <c r="Q17" s="15">
        <v>13</v>
      </c>
      <c r="R17" s="15">
        <v>10</v>
      </c>
      <c r="S17" s="15">
        <v>3</v>
      </c>
      <c r="T17" s="15">
        <v>3</v>
      </c>
      <c r="U17" s="15">
        <v>0</v>
      </c>
      <c r="V17" s="15">
        <v>0</v>
      </c>
      <c r="W17" s="15">
        <v>10</v>
      </c>
      <c r="X17" s="15">
        <v>1</v>
      </c>
      <c r="Y17" s="15">
        <v>10</v>
      </c>
      <c r="Z17" s="15">
        <v>5</v>
      </c>
      <c r="AA17" s="15">
        <v>2</v>
      </c>
      <c r="AB17" s="52">
        <v>2</v>
      </c>
      <c r="AD17" s="53">
        <v>40</v>
      </c>
      <c r="AE17" s="12">
        <v>60</v>
      </c>
      <c r="AF17" s="54">
        <v>0</v>
      </c>
      <c r="AH17" s="53">
        <v>25</v>
      </c>
      <c r="AI17" s="12">
        <v>75</v>
      </c>
      <c r="AJ17" s="54">
        <v>0</v>
      </c>
      <c r="AL17" s="53">
        <v>94</v>
      </c>
      <c r="AM17" s="54">
        <v>6</v>
      </c>
      <c r="AO17" s="53">
        <v>3</v>
      </c>
      <c r="AP17" s="12">
        <v>28</v>
      </c>
      <c r="AQ17" s="12">
        <v>58</v>
      </c>
      <c r="AR17" s="12">
        <v>11</v>
      </c>
      <c r="AS17" s="54">
        <v>0</v>
      </c>
    </row>
    <row r="18" spans="1:45" ht="12.75">
      <c r="A18" s="37" t="s">
        <v>8</v>
      </c>
      <c r="B18" s="5" t="s">
        <v>23</v>
      </c>
      <c r="C18" s="2" t="s">
        <v>27</v>
      </c>
      <c r="D18" s="38">
        <v>100</v>
      </c>
      <c r="E18" s="22"/>
      <c r="F18" s="45">
        <v>25</v>
      </c>
      <c r="G18" s="7">
        <v>50</v>
      </c>
      <c r="H18" s="38">
        <v>25</v>
      </c>
      <c r="J18" s="51">
        <v>13</v>
      </c>
      <c r="K18" s="15">
        <v>18</v>
      </c>
      <c r="L18" s="15">
        <v>5</v>
      </c>
      <c r="M18" s="15">
        <v>0</v>
      </c>
      <c r="N18" s="15">
        <v>0</v>
      </c>
      <c r="O18" s="15">
        <v>8</v>
      </c>
      <c r="P18" s="15">
        <v>3</v>
      </c>
      <c r="Q18" s="15">
        <v>20</v>
      </c>
      <c r="R18" s="15">
        <v>4</v>
      </c>
      <c r="S18" s="15">
        <v>1</v>
      </c>
      <c r="T18" s="15">
        <v>0</v>
      </c>
      <c r="U18" s="15">
        <v>1</v>
      </c>
      <c r="V18" s="15">
        <v>0</v>
      </c>
      <c r="W18" s="15">
        <v>6</v>
      </c>
      <c r="X18" s="15">
        <v>2</v>
      </c>
      <c r="Y18" s="15">
        <v>0</v>
      </c>
      <c r="Z18" s="15">
        <v>2</v>
      </c>
      <c r="AA18" s="15">
        <v>7</v>
      </c>
      <c r="AB18" s="52">
        <v>10</v>
      </c>
      <c r="AD18" s="53">
        <v>21</v>
      </c>
      <c r="AE18" s="12">
        <v>79</v>
      </c>
      <c r="AF18" s="54">
        <v>0</v>
      </c>
      <c r="AH18" s="53">
        <v>21</v>
      </c>
      <c r="AI18" s="12">
        <v>75</v>
      </c>
      <c r="AJ18" s="54">
        <v>4</v>
      </c>
      <c r="AL18" s="53">
        <v>70</v>
      </c>
      <c r="AM18" s="54">
        <v>30</v>
      </c>
      <c r="AO18" s="53">
        <v>11</v>
      </c>
      <c r="AP18" s="12">
        <v>82</v>
      </c>
      <c r="AQ18" s="12">
        <v>7</v>
      </c>
      <c r="AR18" s="12">
        <v>0</v>
      </c>
      <c r="AS18" s="54">
        <v>0</v>
      </c>
    </row>
    <row r="19" spans="1:45" ht="12.75">
      <c r="A19" s="37" t="s">
        <v>9</v>
      </c>
      <c r="B19" s="5" t="s">
        <v>56</v>
      </c>
      <c r="C19" s="8" t="s">
        <v>41</v>
      </c>
      <c r="D19" s="38">
        <v>100</v>
      </c>
      <c r="E19" s="22"/>
      <c r="F19" s="45">
        <v>45</v>
      </c>
      <c r="G19" s="7">
        <v>30</v>
      </c>
      <c r="H19" s="38">
        <v>25</v>
      </c>
      <c r="J19" s="51">
        <v>3</v>
      </c>
      <c r="K19" s="15">
        <v>10</v>
      </c>
      <c r="L19" s="15">
        <v>10</v>
      </c>
      <c r="M19" s="15">
        <v>0</v>
      </c>
      <c r="N19" s="15">
        <v>3</v>
      </c>
      <c r="O19" s="15">
        <v>10</v>
      </c>
      <c r="P19" s="15">
        <v>10</v>
      </c>
      <c r="Q19" s="15">
        <v>16</v>
      </c>
      <c r="R19" s="15">
        <v>8</v>
      </c>
      <c r="S19" s="15">
        <v>1</v>
      </c>
      <c r="T19" s="15">
        <v>1</v>
      </c>
      <c r="U19" s="15">
        <v>1</v>
      </c>
      <c r="V19" s="15">
        <v>2</v>
      </c>
      <c r="W19" s="15">
        <v>9</v>
      </c>
      <c r="X19" s="15">
        <v>3</v>
      </c>
      <c r="Y19" s="15">
        <v>3</v>
      </c>
      <c r="Z19" s="15">
        <v>0</v>
      </c>
      <c r="AA19" s="15">
        <v>3</v>
      </c>
      <c r="AB19" s="52">
        <v>7</v>
      </c>
      <c r="AD19" s="53">
        <v>29</v>
      </c>
      <c r="AE19" s="12">
        <v>71</v>
      </c>
      <c r="AF19" s="54">
        <v>0</v>
      </c>
      <c r="AH19" s="53">
        <v>34</v>
      </c>
      <c r="AI19" s="12">
        <v>66</v>
      </c>
      <c r="AJ19" s="54">
        <v>0</v>
      </c>
      <c r="AL19" s="53">
        <v>83</v>
      </c>
      <c r="AM19" s="54">
        <v>17</v>
      </c>
      <c r="AO19" s="53">
        <v>5</v>
      </c>
      <c r="AP19" s="12">
        <v>34</v>
      </c>
      <c r="AQ19" s="12">
        <v>58</v>
      </c>
      <c r="AR19" s="12">
        <v>3</v>
      </c>
      <c r="AS19" s="54">
        <v>0</v>
      </c>
    </row>
    <row r="20" spans="1:45" ht="26.25" customHeight="1">
      <c r="A20" s="37" t="s">
        <v>10</v>
      </c>
      <c r="B20" s="5" t="s">
        <v>23</v>
      </c>
      <c r="C20" s="2" t="s">
        <v>95</v>
      </c>
      <c r="D20" s="38">
        <v>101</v>
      </c>
      <c r="E20" s="22"/>
      <c r="F20" s="45">
        <v>49</v>
      </c>
      <c r="G20" s="7">
        <v>24</v>
      </c>
      <c r="H20" s="38">
        <v>28</v>
      </c>
      <c r="J20" s="51">
        <v>5</v>
      </c>
      <c r="K20" s="15">
        <v>16</v>
      </c>
      <c r="L20" s="15">
        <v>13</v>
      </c>
      <c r="M20" s="15">
        <v>0</v>
      </c>
      <c r="N20" s="15">
        <v>0</v>
      </c>
      <c r="O20" s="15">
        <v>12</v>
      </c>
      <c r="P20" s="15">
        <v>7</v>
      </c>
      <c r="Q20" s="15">
        <v>13</v>
      </c>
      <c r="R20" s="15">
        <v>8</v>
      </c>
      <c r="S20" s="15">
        <v>0</v>
      </c>
      <c r="T20" s="15">
        <v>3</v>
      </c>
      <c r="U20" s="15">
        <v>1</v>
      </c>
      <c r="V20" s="15">
        <v>1</v>
      </c>
      <c r="W20" s="15">
        <v>4</v>
      </c>
      <c r="X20" s="15">
        <v>4</v>
      </c>
      <c r="Y20" s="15">
        <v>1</v>
      </c>
      <c r="Z20" s="15">
        <v>0</v>
      </c>
      <c r="AA20" s="15">
        <v>7</v>
      </c>
      <c r="AB20" s="52">
        <v>6</v>
      </c>
      <c r="AD20" s="53">
        <v>28</v>
      </c>
      <c r="AE20" s="12">
        <v>73</v>
      </c>
      <c r="AF20" s="54">
        <v>0</v>
      </c>
      <c r="AH20" s="53">
        <v>16</v>
      </c>
      <c r="AI20" s="12">
        <v>85</v>
      </c>
      <c r="AJ20" s="54">
        <v>0</v>
      </c>
      <c r="AL20" s="53">
        <v>71</v>
      </c>
      <c r="AM20" s="54">
        <v>30</v>
      </c>
      <c r="AO20" s="53">
        <v>1</v>
      </c>
      <c r="AP20" s="12">
        <v>38</v>
      </c>
      <c r="AQ20" s="12">
        <v>44</v>
      </c>
      <c r="AR20" s="12">
        <v>18</v>
      </c>
      <c r="AS20" s="54">
        <v>0</v>
      </c>
    </row>
    <row r="21" spans="1:45" ht="12.75">
      <c r="A21" s="37" t="s">
        <v>11</v>
      </c>
      <c r="B21" s="5" t="s">
        <v>23</v>
      </c>
      <c r="C21" s="8" t="s">
        <v>43</v>
      </c>
      <c r="D21" s="38">
        <v>100</v>
      </c>
      <c r="E21" s="22"/>
      <c r="F21" s="45">
        <v>51</v>
      </c>
      <c r="G21" s="7">
        <v>24</v>
      </c>
      <c r="H21" s="38">
        <v>25</v>
      </c>
      <c r="J21" s="51">
        <v>1</v>
      </c>
      <c r="K21" s="15">
        <v>7</v>
      </c>
      <c r="L21" s="15">
        <v>18</v>
      </c>
      <c r="M21" s="15">
        <v>0</v>
      </c>
      <c r="N21" s="15">
        <v>0</v>
      </c>
      <c r="O21" s="15">
        <v>2</v>
      </c>
      <c r="P21" s="15">
        <v>7</v>
      </c>
      <c r="Q21" s="15">
        <v>22</v>
      </c>
      <c r="R21" s="15">
        <v>31</v>
      </c>
      <c r="S21" s="15">
        <v>0</v>
      </c>
      <c r="T21" s="15">
        <v>0</v>
      </c>
      <c r="U21" s="15">
        <v>0</v>
      </c>
      <c r="V21" s="15">
        <v>0</v>
      </c>
      <c r="W21" s="15">
        <v>6</v>
      </c>
      <c r="X21" s="15">
        <v>0</v>
      </c>
      <c r="Y21" s="15">
        <v>0</v>
      </c>
      <c r="Z21" s="15">
        <v>0</v>
      </c>
      <c r="AA21" s="15">
        <v>4</v>
      </c>
      <c r="AB21" s="52">
        <v>2</v>
      </c>
      <c r="AD21" s="53">
        <v>26</v>
      </c>
      <c r="AE21" s="12">
        <v>73</v>
      </c>
      <c r="AF21" s="54">
        <v>1</v>
      </c>
      <c r="AH21" s="53">
        <v>5</v>
      </c>
      <c r="AI21" s="12">
        <v>94</v>
      </c>
      <c r="AJ21" s="54">
        <v>1</v>
      </c>
      <c r="AL21" s="53">
        <v>66</v>
      </c>
      <c r="AM21" s="54">
        <v>34</v>
      </c>
      <c r="AO21" s="53">
        <v>4</v>
      </c>
      <c r="AP21" s="12">
        <v>30</v>
      </c>
      <c r="AQ21" s="12">
        <v>61</v>
      </c>
      <c r="AR21" s="12">
        <v>5</v>
      </c>
      <c r="AS21" s="54">
        <v>0</v>
      </c>
    </row>
    <row r="22" spans="1:45" ht="25.5">
      <c r="A22" s="37" t="s">
        <v>12</v>
      </c>
      <c r="B22" s="5" t="s">
        <v>31</v>
      </c>
      <c r="C22" s="8" t="s">
        <v>49</v>
      </c>
      <c r="D22" s="38">
        <v>100</v>
      </c>
      <c r="E22" s="22"/>
      <c r="F22" s="45">
        <v>48</v>
      </c>
      <c r="G22" s="7">
        <v>25</v>
      </c>
      <c r="H22" s="38">
        <v>27</v>
      </c>
      <c r="J22" s="51">
        <v>4</v>
      </c>
      <c r="K22" s="15">
        <v>1</v>
      </c>
      <c r="L22" s="15">
        <v>6</v>
      </c>
      <c r="M22" s="15">
        <v>0</v>
      </c>
      <c r="N22" s="15">
        <v>0</v>
      </c>
      <c r="O22" s="15">
        <v>5</v>
      </c>
      <c r="P22" s="15">
        <v>0</v>
      </c>
      <c r="Q22" s="15">
        <v>42</v>
      </c>
      <c r="R22" s="15">
        <v>16</v>
      </c>
      <c r="S22" s="15">
        <v>0</v>
      </c>
      <c r="T22" s="15">
        <v>5</v>
      </c>
      <c r="U22" s="15">
        <v>12</v>
      </c>
      <c r="V22" s="15">
        <v>1</v>
      </c>
      <c r="W22" s="15">
        <v>0</v>
      </c>
      <c r="X22" s="15">
        <v>1</v>
      </c>
      <c r="Y22" s="15">
        <v>1</v>
      </c>
      <c r="Z22" s="15">
        <v>1</v>
      </c>
      <c r="AA22" s="15">
        <v>2</v>
      </c>
      <c r="AB22" s="52">
        <v>3</v>
      </c>
      <c r="AD22" s="53">
        <v>21</v>
      </c>
      <c r="AE22" s="12">
        <v>78</v>
      </c>
      <c r="AF22" s="54">
        <v>1</v>
      </c>
      <c r="AH22" s="53">
        <v>13</v>
      </c>
      <c r="AI22" s="12">
        <v>86</v>
      </c>
      <c r="AJ22" s="54">
        <v>1</v>
      </c>
      <c r="AL22" s="53">
        <v>67</v>
      </c>
      <c r="AM22" s="54">
        <v>33</v>
      </c>
      <c r="AO22" s="53">
        <v>18</v>
      </c>
      <c r="AP22" s="12">
        <v>55</v>
      </c>
      <c r="AQ22" s="12">
        <v>26</v>
      </c>
      <c r="AR22" s="12">
        <v>1</v>
      </c>
      <c r="AS22" s="54">
        <v>0</v>
      </c>
    </row>
    <row r="23" spans="1:45" ht="25.5">
      <c r="A23" s="37" t="s">
        <v>13</v>
      </c>
      <c r="B23" s="5" t="s">
        <v>23</v>
      </c>
      <c r="C23" s="8" t="s">
        <v>44</v>
      </c>
      <c r="D23" s="38">
        <v>100</v>
      </c>
      <c r="E23" s="22"/>
      <c r="F23" s="45">
        <v>50</v>
      </c>
      <c r="G23" s="7">
        <v>25</v>
      </c>
      <c r="H23" s="38">
        <v>25</v>
      </c>
      <c r="J23" s="51">
        <v>20</v>
      </c>
      <c r="K23" s="15">
        <v>11</v>
      </c>
      <c r="L23" s="15">
        <v>4</v>
      </c>
      <c r="M23" s="15">
        <v>0</v>
      </c>
      <c r="N23" s="15">
        <v>3</v>
      </c>
      <c r="O23" s="15">
        <v>1</v>
      </c>
      <c r="P23" s="15">
        <v>11</v>
      </c>
      <c r="Q23" s="15">
        <v>14</v>
      </c>
      <c r="R23" s="15">
        <v>9</v>
      </c>
      <c r="S23" s="15">
        <v>1</v>
      </c>
      <c r="T23" s="15">
        <v>1</v>
      </c>
      <c r="U23" s="15">
        <v>0</v>
      </c>
      <c r="V23" s="15">
        <v>0</v>
      </c>
      <c r="W23" s="15">
        <v>5</v>
      </c>
      <c r="X23" s="15">
        <v>8</v>
      </c>
      <c r="Y23" s="15">
        <v>4</v>
      </c>
      <c r="Z23" s="15">
        <v>1</v>
      </c>
      <c r="AA23" s="15">
        <v>1</v>
      </c>
      <c r="AB23" s="52">
        <v>6</v>
      </c>
      <c r="AD23" s="53">
        <v>23</v>
      </c>
      <c r="AE23" s="12">
        <v>77</v>
      </c>
      <c r="AF23" s="54">
        <v>0</v>
      </c>
      <c r="AH23" s="53">
        <v>26</v>
      </c>
      <c r="AI23" s="12">
        <v>72</v>
      </c>
      <c r="AJ23" s="54">
        <v>2</v>
      </c>
      <c r="AL23" s="53">
        <v>81</v>
      </c>
      <c r="AM23" s="54">
        <v>19</v>
      </c>
      <c r="AO23" s="53">
        <v>3</v>
      </c>
      <c r="AP23" s="12">
        <v>22</v>
      </c>
      <c r="AQ23" s="12">
        <v>64</v>
      </c>
      <c r="AR23" s="12">
        <v>11</v>
      </c>
      <c r="AS23" s="54">
        <v>0</v>
      </c>
    </row>
    <row r="24" spans="1:45" ht="11.25" customHeight="1">
      <c r="A24" s="37" t="s">
        <v>14</v>
      </c>
      <c r="B24" s="5" t="s">
        <v>56</v>
      </c>
      <c r="C24" s="8" t="s">
        <v>45</v>
      </c>
      <c r="D24" s="38">
        <v>100</v>
      </c>
      <c r="E24" s="22"/>
      <c r="F24" s="45">
        <v>50</v>
      </c>
      <c r="G24" s="7">
        <v>25</v>
      </c>
      <c r="H24" s="38">
        <v>25</v>
      </c>
      <c r="J24" s="51">
        <v>7</v>
      </c>
      <c r="K24" s="15">
        <v>9</v>
      </c>
      <c r="L24" s="15">
        <v>7</v>
      </c>
      <c r="M24" s="15">
        <v>3</v>
      </c>
      <c r="N24" s="15">
        <v>0</v>
      </c>
      <c r="O24" s="15">
        <v>7</v>
      </c>
      <c r="P24" s="15">
        <v>7</v>
      </c>
      <c r="Q24" s="15">
        <v>7</v>
      </c>
      <c r="R24" s="15">
        <v>6</v>
      </c>
      <c r="S24" s="15">
        <v>0</v>
      </c>
      <c r="T24" s="15">
        <v>7</v>
      </c>
      <c r="U24" s="15">
        <v>7</v>
      </c>
      <c r="V24" s="15">
        <v>3</v>
      </c>
      <c r="W24" s="15">
        <v>7</v>
      </c>
      <c r="X24" s="15">
        <v>3</v>
      </c>
      <c r="Y24" s="15">
        <v>1</v>
      </c>
      <c r="Z24" s="15">
        <v>5</v>
      </c>
      <c r="AA24" s="15">
        <v>7</v>
      </c>
      <c r="AB24" s="52">
        <v>7</v>
      </c>
      <c r="AD24" s="53">
        <v>10</v>
      </c>
      <c r="AE24" s="12">
        <v>90</v>
      </c>
      <c r="AF24" s="54">
        <v>0</v>
      </c>
      <c r="AH24" s="53">
        <v>13</v>
      </c>
      <c r="AI24" s="12">
        <v>87</v>
      </c>
      <c r="AJ24" s="54">
        <v>0</v>
      </c>
      <c r="AL24" s="53">
        <v>97</v>
      </c>
      <c r="AM24" s="54">
        <v>3</v>
      </c>
      <c r="AO24" s="53">
        <v>1</v>
      </c>
      <c r="AP24" s="12">
        <v>16</v>
      </c>
      <c r="AQ24" s="12">
        <v>67</v>
      </c>
      <c r="AR24" s="12">
        <v>16</v>
      </c>
      <c r="AS24" s="54">
        <v>0</v>
      </c>
    </row>
    <row r="25" spans="1:45" ht="13.5" customHeight="1">
      <c r="A25" s="37" t="s">
        <v>15</v>
      </c>
      <c r="B25" s="5" t="s">
        <v>23</v>
      </c>
      <c r="C25" s="8" t="s">
        <v>45</v>
      </c>
      <c r="D25" s="38">
        <v>100</v>
      </c>
      <c r="E25" s="22"/>
      <c r="F25" s="45">
        <v>49</v>
      </c>
      <c r="G25" s="7">
        <v>17</v>
      </c>
      <c r="H25" s="38">
        <v>34</v>
      </c>
      <c r="J25" s="51">
        <v>7</v>
      </c>
      <c r="K25" s="15">
        <v>12</v>
      </c>
      <c r="L25" s="15">
        <v>6</v>
      </c>
      <c r="M25" s="15">
        <v>0</v>
      </c>
      <c r="N25" s="15">
        <v>0</v>
      </c>
      <c r="O25" s="15">
        <v>5</v>
      </c>
      <c r="P25" s="15">
        <v>4</v>
      </c>
      <c r="Q25" s="15">
        <v>29</v>
      </c>
      <c r="R25" s="15">
        <v>10</v>
      </c>
      <c r="S25" s="15">
        <v>0</v>
      </c>
      <c r="T25" s="15">
        <v>0</v>
      </c>
      <c r="U25" s="15">
        <v>1</v>
      </c>
      <c r="V25" s="15">
        <v>0</v>
      </c>
      <c r="W25" s="15">
        <v>1</v>
      </c>
      <c r="X25" s="15">
        <v>7</v>
      </c>
      <c r="Y25" s="15">
        <v>2</v>
      </c>
      <c r="Z25" s="15">
        <v>1</v>
      </c>
      <c r="AA25" s="15">
        <v>2</v>
      </c>
      <c r="AB25" s="52">
        <v>13</v>
      </c>
      <c r="AD25" s="53">
        <v>29</v>
      </c>
      <c r="AE25" s="12">
        <v>71</v>
      </c>
      <c r="AF25" s="54">
        <v>0</v>
      </c>
      <c r="AH25" s="53">
        <v>49</v>
      </c>
      <c r="AI25" s="12">
        <v>42</v>
      </c>
      <c r="AJ25" s="54">
        <v>9</v>
      </c>
      <c r="AL25" s="53">
        <v>43</v>
      </c>
      <c r="AM25" s="54">
        <v>57</v>
      </c>
      <c r="AO25" s="53">
        <v>24</v>
      </c>
      <c r="AP25" s="12">
        <v>56</v>
      </c>
      <c r="AQ25" s="12">
        <v>20</v>
      </c>
      <c r="AR25" s="12">
        <v>0</v>
      </c>
      <c r="AS25" s="54">
        <v>0</v>
      </c>
    </row>
    <row r="26" spans="1:45" ht="12.75">
      <c r="A26" s="37" t="s">
        <v>16</v>
      </c>
      <c r="B26" s="5" t="s">
        <v>23</v>
      </c>
      <c r="C26" s="8" t="s">
        <v>51</v>
      </c>
      <c r="D26" s="38">
        <v>100</v>
      </c>
      <c r="E26" s="22"/>
      <c r="F26" s="45">
        <v>50</v>
      </c>
      <c r="G26" s="7">
        <v>25</v>
      </c>
      <c r="H26" s="38">
        <v>25</v>
      </c>
      <c r="J26" s="51">
        <v>4</v>
      </c>
      <c r="K26" s="15">
        <v>10</v>
      </c>
      <c r="L26" s="15">
        <v>13</v>
      </c>
      <c r="M26" s="15">
        <v>0</v>
      </c>
      <c r="N26" s="15">
        <v>0</v>
      </c>
      <c r="O26" s="15">
        <v>6</v>
      </c>
      <c r="P26" s="15">
        <v>2</v>
      </c>
      <c r="Q26" s="15">
        <v>20</v>
      </c>
      <c r="R26" s="15">
        <v>17</v>
      </c>
      <c r="S26" s="15">
        <v>1</v>
      </c>
      <c r="T26" s="15">
        <v>14</v>
      </c>
      <c r="U26" s="15">
        <v>1</v>
      </c>
      <c r="V26" s="15">
        <v>2</v>
      </c>
      <c r="W26" s="15">
        <v>4</v>
      </c>
      <c r="X26" s="15">
        <v>1</v>
      </c>
      <c r="Y26" s="15">
        <v>3</v>
      </c>
      <c r="Z26" s="15">
        <v>0</v>
      </c>
      <c r="AA26" s="15">
        <v>0</v>
      </c>
      <c r="AB26" s="52">
        <v>2</v>
      </c>
      <c r="AD26" s="53">
        <v>13</v>
      </c>
      <c r="AE26" s="12">
        <v>87</v>
      </c>
      <c r="AF26" s="54">
        <v>0</v>
      </c>
      <c r="AH26" s="53">
        <v>3</v>
      </c>
      <c r="AI26" s="12">
        <v>97</v>
      </c>
      <c r="AJ26" s="54"/>
      <c r="AL26" s="53">
        <v>78</v>
      </c>
      <c r="AM26" s="54">
        <v>22</v>
      </c>
      <c r="AO26" s="53">
        <v>2</v>
      </c>
      <c r="AP26" s="12">
        <v>42</v>
      </c>
      <c r="AQ26" s="12">
        <v>45</v>
      </c>
      <c r="AR26" s="12">
        <v>11</v>
      </c>
      <c r="AS26" s="54">
        <v>0</v>
      </c>
    </row>
    <row r="27" spans="1:45" ht="12.75">
      <c r="A27" s="37" t="s">
        <v>24</v>
      </c>
      <c r="B27" s="5" t="s">
        <v>57</v>
      </c>
      <c r="C27" s="8" t="s">
        <v>50</v>
      </c>
      <c r="D27" s="38">
        <v>104</v>
      </c>
      <c r="E27" s="22"/>
      <c r="F27" s="45">
        <v>55</v>
      </c>
      <c r="G27" s="7">
        <v>22</v>
      </c>
      <c r="H27" s="38">
        <v>27</v>
      </c>
      <c r="J27" s="51">
        <v>7</v>
      </c>
      <c r="K27" s="15">
        <v>7</v>
      </c>
      <c r="L27" s="15">
        <v>11</v>
      </c>
      <c r="M27" s="15">
        <v>0</v>
      </c>
      <c r="N27" s="15">
        <v>1</v>
      </c>
      <c r="O27" s="15">
        <v>8</v>
      </c>
      <c r="P27" s="15">
        <v>6</v>
      </c>
      <c r="Q27" s="15">
        <v>21</v>
      </c>
      <c r="R27" s="15">
        <v>10</v>
      </c>
      <c r="S27" s="15">
        <v>4</v>
      </c>
      <c r="T27" s="15">
        <v>4</v>
      </c>
      <c r="U27" s="15">
        <v>1</v>
      </c>
      <c r="V27" s="15">
        <v>1</v>
      </c>
      <c r="W27" s="15">
        <v>3</v>
      </c>
      <c r="X27" s="15">
        <v>5</v>
      </c>
      <c r="Y27" s="15">
        <v>1</v>
      </c>
      <c r="Z27" s="15">
        <v>2</v>
      </c>
      <c r="AA27" s="15">
        <v>7</v>
      </c>
      <c r="AB27" s="52">
        <v>5</v>
      </c>
      <c r="AD27" s="53">
        <v>21</v>
      </c>
      <c r="AE27" s="12">
        <v>80</v>
      </c>
      <c r="AF27" s="54">
        <v>3</v>
      </c>
      <c r="AH27" s="53">
        <v>2</v>
      </c>
      <c r="AI27" s="12">
        <v>98</v>
      </c>
      <c r="AJ27" s="54">
        <v>4</v>
      </c>
      <c r="AL27" s="53">
        <v>64</v>
      </c>
      <c r="AM27" s="54">
        <v>40</v>
      </c>
      <c r="AO27" s="53">
        <v>1</v>
      </c>
      <c r="AP27" s="12">
        <v>16</v>
      </c>
      <c r="AQ27" s="12">
        <v>64</v>
      </c>
      <c r="AR27" s="12">
        <v>23</v>
      </c>
      <c r="AS27" s="54">
        <v>0</v>
      </c>
    </row>
    <row r="28" spans="1:45" ht="12.75">
      <c r="A28" s="37" t="s">
        <v>17</v>
      </c>
      <c r="B28" s="5" t="s">
        <v>23</v>
      </c>
      <c r="C28" s="8" t="s">
        <v>50</v>
      </c>
      <c r="D28" s="38">
        <v>100</v>
      </c>
      <c r="E28" s="22"/>
      <c r="F28" s="45">
        <v>50</v>
      </c>
      <c r="G28" s="7">
        <v>25</v>
      </c>
      <c r="H28" s="38">
        <v>25</v>
      </c>
      <c r="J28" s="51">
        <v>4</v>
      </c>
      <c r="K28" s="15">
        <v>12</v>
      </c>
      <c r="L28" s="15">
        <v>5</v>
      </c>
      <c r="M28" s="15">
        <v>2</v>
      </c>
      <c r="N28" s="15">
        <v>0</v>
      </c>
      <c r="O28" s="15">
        <v>6</v>
      </c>
      <c r="P28" s="15">
        <v>4</v>
      </c>
      <c r="Q28" s="15">
        <v>10</v>
      </c>
      <c r="R28" s="15">
        <v>23</v>
      </c>
      <c r="S28" s="15">
        <v>0</v>
      </c>
      <c r="T28" s="15">
        <v>5</v>
      </c>
      <c r="U28" s="15">
        <v>5</v>
      </c>
      <c r="V28" s="15">
        <v>0</v>
      </c>
      <c r="W28" s="15">
        <v>6</v>
      </c>
      <c r="X28" s="15">
        <v>3</v>
      </c>
      <c r="Y28" s="15">
        <v>12</v>
      </c>
      <c r="Z28" s="15">
        <v>0</v>
      </c>
      <c r="AA28" s="15">
        <v>3</v>
      </c>
      <c r="AB28" s="52">
        <v>0</v>
      </c>
      <c r="AD28" s="53">
        <v>15</v>
      </c>
      <c r="AE28" s="12">
        <v>85</v>
      </c>
      <c r="AF28" s="54">
        <v>0</v>
      </c>
      <c r="AH28" s="53">
        <v>4</v>
      </c>
      <c r="AI28" s="12">
        <v>96</v>
      </c>
      <c r="AJ28" s="54">
        <v>0</v>
      </c>
      <c r="AL28" s="53">
        <v>75</v>
      </c>
      <c r="AM28" s="54">
        <v>25</v>
      </c>
      <c r="AO28" s="53">
        <v>1</v>
      </c>
      <c r="AP28" s="12">
        <v>21</v>
      </c>
      <c r="AQ28" s="12">
        <v>45</v>
      </c>
      <c r="AR28" s="12">
        <v>33</v>
      </c>
      <c r="AS28" s="54">
        <v>0</v>
      </c>
    </row>
    <row r="29" spans="1:45" ht="12.75" customHeight="1">
      <c r="A29" s="37" t="s">
        <v>18</v>
      </c>
      <c r="B29" s="5" t="s">
        <v>56</v>
      </c>
      <c r="C29" s="8" t="s">
        <v>45</v>
      </c>
      <c r="D29" s="38">
        <v>100</v>
      </c>
      <c r="E29" s="22"/>
      <c r="F29" s="45">
        <v>50</v>
      </c>
      <c r="G29" s="7">
        <v>25</v>
      </c>
      <c r="H29" s="38">
        <v>25</v>
      </c>
      <c r="J29" s="51">
        <v>6</v>
      </c>
      <c r="K29" s="15">
        <v>8</v>
      </c>
      <c r="L29" s="15">
        <v>9</v>
      </c>
      <c r="M29" s="15">
        <v>0</v>
      </c>
      <c r="N29" s="15">
        <v>5</v>
      </c>
      <c r="O29" s="15">
        <v>10</v>
      </c>
      <c r="P29" s="15">
        <v>9</v>
      </c>
      <c r="Q29" s="15">
        <v>12</v>
      </c>
      <c r="R29" s="15">
        <v>10</v>
      </c>
      <c r="S29" s="15">
        <v>0</v>
      </c>
      <c r="T29" s="15">
        <v>3</v>
      </c>
      <c r="U29" s="15">
        <v>1</v>
      </c>
      <c r="V29" s="15">
        <v>0</v>
      </c>
      <c r="W29" s="15">
        <v>9</v>
      </c>
      <c r="X29" s="15">
        <v>5</v>
      </c>
      <c r="Y29" s="15">
        <v>2</v>
      </c>
      <c r="Z29" s="15">
        <v>0</v>
      </c>
      <c r="AA29" s="15">
        <v>3</v>
      </c>
      <c r="AB29" s="52">
        <v>8</v>
      </c>
      <c r="AD29" s="53">
        <v>53</v>
      </c>
      <c r="AE29" s="12">
        <v>46</v>
      </c>
      <c r="AF29" s="54">
        <v>1</v>
      </c>
      <c r="AH29" s="53">
        <v>32</v>
      </c>
      <c r="AI29" s="12">
        <v>68</v>
      </c>
      <c r="AJ29" s="54">
        <v>0</v>
      </c>
      <c r="AL29" s="53">
        <v>37</v>
      </c>
      <c r="AM29" s="54">
        <v>63</v>
      </c>
      <c r="AO29" s="53">
        <v>14</v>
      </c>
      <c r="AP29" s="12">
        <v>65</v>
      </c>
      <c r="AQ29" s="12">
        <v>21</v>
      </c>
      <c r="AR29" s="12">
        <v>0</v>
      </c>
      <c r="AS29" s="54">
        <v>0</v>
      </c>
    </row>
    <row r="30" spans="1:45" ht="12.75">
      <c r="A30" s="37" t="s">
        <v>19</v>
      </c>
      <c r="B30" s="5" t="s">
        <v>23</v>
      </c>
      <c r="C30" s="2" t="s">
        <v>54</v>
      </c>
      <c r="D30" s="38">
        <v>100</v>
      </c>
      <c r="E30" s="22"/>
      <c r="F30" s="45">
        <v>49</v>
      </c>
      <c r="G30" s="7">
        <v>25</v>
      </c>
      <c r="H30" s="38">
        <v>26</v>
      </c>
      <c r="J30" s="51">
        <v>1</v>
      </c>
      <c r="K30" s="15">
        <v>10</v>
      </c>
      <c r="L30" s="15">
        <v>11</v>
      </c>
      <c r="M30" s="15">
        <v>0</v>
      </c>
      <c r="N30" s="15">
        <v>2</v>
      </c>
      <c r="O30" s="15">
        <v>24</v>
      </c>
      <c r="P30" s="15">
        <v>3</v>
      </c>
      <c r="Q30" s="15">
        <v>9</v>
      </c>
      <c r="R30" s="15">
        <v>22</v>
      </c>
      <c r="S30" s="15">
        <v>3</v>
      </c>
      <c r="T30" s="15">
        <v>5</v>
      </c>
      <c r="U30" s="15">
        <v>2</v>
      </c>
      <c r="V30" s="15">
        <v>1</v>
      </c>
      <c r="W30" s="15">
        <v>1</v>
      </c>
      <c r="X30" s="15">
        <v>0</v>
      </c>
      <c r="Y30" s="15">
        <v>1</v>
      </c>
      <c r="Z30" s="15">
        <v>0</v>
      </c>
      <c r="AA30" s="15">
        <v>1</v>
      </c>
      <c r="AB30" s="52">
        <v>4</v>
      </c>
      <c r="AD30" s="53">
        <v>9</v>
      </c>
      <c r="AE30" s="12">
        <v>89</v>
      </c>
      <c r="AF30" s="54">
        <v>2</v>
      </c>
      <c r="AH30" s="53">
        <v>3</v>
      </c>
      <c r="AI30" s="12">
        <v>96</v>
      </c>
      <c r="AJ30" s="54">
        <v>1</v>
      </c>
      <c r="AL30" s="53">
        <v>64</v>
      </c>
      <c r="AM30" s="54">
        <v>36</v>
      </c>
      <c r="AO30" s="53">
        <v>8</v>
      </c>
      <c r="AP30" s="12">
        <v>24</v>
      </c>
      <c r="AQ30" s="12">
        <v>54</v>
      </c>
      <c r="AR30" s="12">
        <v>14</v>
      </c>
      <c r="AS30" s="54">
        <v>0</v>
      </c>
    </row>
    <row r="31" spans="1:45" ht="24">
      <c r="A31" s="37" t="s">
        <v>20</v>
      </c>
      <c r="B31" s="5" t="s">
        <v>23</v>
      </c>
      <c r="C31" s="3" t="s">
        <v>52</v>
      </c>
      <c r="D31" s="38">
        <v>105</v>
      </c>
      <c r="E31" s="22"/>
      <c r="F31" s="45">
        <v>50</v>
      </c>
      <c r="G31" s="7">
        <v>29</v>
      </c>
      <c r="H31" s="38">
        <v>26</v>
      </c>
      <c r="J31" s="51">
        <v>6</v>
      </c>
      <c r="K31" s="15">
        <v>15</v>
      </c>
      <c r="L31" s="15">
        <v>9</v>
      </c>
      <c r="M31" s="15">
        <v>0</v>
      </c>
      <c r="N31" s="15">
        <v>0</v>
      </c>
      <c r="O31" s="15">
        <v>13</v>
      </c>
      <c r="P31" s="15">
        <v>6</v>
      </c>
      <c r="Q31" s="15">
        <v>12</v>
      </c>
      <c r="R31" s="15">
        <v>11</v>
      </c>
      <c r="S31" s="15">
        <v>2</v>
      </c>
      <c r="T31" s="15">
        <v>1</v>
      </c>
      <c r="U31" s="15">
        <v>1</v>
      </c>
      <c r="V31" s="15">
        <v>0</v>
      </c>
      <c r="W31" s="15">
        <v>6</v>
      </c>
      <c r="X31" s="15">
        <v>2</v>
      </c>
      <c r="Y31" s="15">
        <v>0</v>
      </c>
      <c r="Z31" s="15">
        <v>3</v>
      </c>
      <c r="AA31" s="15">
        <v>5</v>
      </c>
      <c r="AB31" s="52">
        <v>13</v>
      </c>
      <c r="AD31" s="53">
        <v>32</v>
      </c>
      <c r="AE31" s="12">
        <v>73</v>
      </c>
      <c r="AF31" s="54">
        <v>0</v>
      </c>
      <c r="AH31" s="53">
        <v>13</v>
      </c>
      <c r="AI31" s="12">
        <v>92</v>
      </c>
      <c r="AJ31" s="54">
        <v>0</v>
      </c>
      <c r="AL31" s="53">
        <v>94</v>
      </c>
      <c r="AM31" s="54">
        <v>11</v>
      </c>
      <c r="AO31" s="53">
        <v>1</v>
      </c>
      <c r="AP31" s="12">
        <v>42</v>
      </c>
      <c r="AQ31" s="12">
        <v>62</v>
      </c>
      <c r="AR31" s="12">
        <v>0</v>
      </c>
      <c r="AS31" s="54">
        <v>0</v>
      </c>
    </row>
    <row r="32" spans="1:45" ht="25.5">
      <c r="A32" s="37" t="s">
        <v>22</v>
      </c>
      <c r="B32" s="5" t="s">
        <v>23</v>
      </c>
      <c r="C32" s="2" t="s">
        <v>53</v>
      </c>
      <c r="D32" s="38">
        <v>100</v>
      </c>
      <c r="E32" s="22"/>
      <c r="F32" s="45">
        <v>48</v>
      </c>
      <c r="G32" s="7">
        <v>25</v>
      </c>
      <c r="H32" s="38">
        <v>27</v>
      </c>
      <c r="J32" s="51">
        <v>8</v>
      </c>
      <c r="K32" s="15">
        <v>2</v>
      </c>
      <c r="L32" s="15">
        <v>13</v>
      </c>
      <c r="M32" s="15">
        <v>5</v>
      </c>
      <c r="N32" s="15">
        <v>2</v>
      </c>
      <c r="O32" s="15">
        <v>2</v>
      </c>
      <c r="P32" s="15">
        <v>5</v>
      </c>
      <c r="Q32" s="15">
        <v>4</v>
      </c>
      <c r="R32" s="15">
        <v>16</v>
      </c>
      <c r="S32" s="15">
        <v>5</v>
      </c>
      <c r="T32" s="15">
        <v>5</v>
      </c>
      <c r="U32" s="15">
        <v>4</v>
      </c>
      <c r="V32" s="15">
        <v>5</v>
      </c>
      <c r="W32" s="15">
        <v>5</v>
      </c>
      <c r="X32" s="15">
        <v>5</v>
      </c>
      <c r="Y32" s="15">
        <v>2</v>
      </c>
      <c r="Z32" s="15">
        <v>3</v>
      </c>
      <c r="AA32" s="15">
        <v>4</v>
      </c>
      <c r="AB32" s="52">
        <v>5</v>
      </c>
      <c r="AD32" s="53">
        <v>27</v>
      </c>
      <c r="AE32" s="12">
        <v>73</v>
      </c>
      <c r="AF32" s="54">
        <v>0</v>
      </c>
      <c r="AH32" s="53">
        <v>23</v>
      </c>
      <c r="AI32" s="12">
        <v>77</v>
      </c>
      <c r="AJ32" s="54">
        <v>0</v>
      </c>
      <c r="AL32" s="53">
        <v>84</v>
      </c>
      <c r="AM32" s="54">
        <v>16</v>
      </c>
      <c r="AO32" s="53">
        <v>1</v>
      </c>
      <c r="AP32" s="12">
        <v>15</v>
      </c>
      <c r="AQ32" s="12">
        <v>71</v>
      </c>
      <c r="AR32" s="12">
        <v>13</v>
      </c>
      <c r="AS32" s="54">
        <v>0</v>
      </c>
    </row>
    <row r="33" spans="1:45" ht="12.75">
      <c r="A33" s="37" t="s">
        <v>37</v>
      </c>
      <c r="B33" s="5" t="s">
        <v>23</v>
      </c>
      <c r="C33" s="2" t="s">
        <v>36</v>
      </c>
      <c r="D33" s="38">
        <v>100</v>
      </c>
      <c r="E33" s="22"/>
      <c r="F33" s="45">
        <v>50</v>
      </c>
      <c r="G33" s="7">
        <v>25</v>
      </c>
      <c r="H33" s="38">
        <v>25</v>
      </c>
      <c r="J33" s="51">
        <v>4</v>
      </c>
      <c r="K33" s="15">
        <v>20</v>
      </c>
      <c r="L33" s="15">
        <v>7</v>
      </c>
      <c r="M33" s="15">
        <v>1</v>
      </c>
      <c r="N33" s="15">
        <v>1</v>
      </c>
      <c r="O33" s="15">
        <v>9</v>
      </c>
      <c r="P33" s="15">
        <v>5</v>
      </c>
      <c r="Q33" s="15">
        <v>26</v>
      </c>
      <c r="R33" s="15">
        <v>13</v>
      </c>
      <c r="S33" s="15">
        <v>0</v>
      </c>
      <c r="T33" s="15">
        <v>2</v>
      </c>
      <c r="U33" s="15">
        <v>0</v>
      </c>
      <c r="V33" s="15">
        <v>1</v>
      </c>
      <c r="W33" s="15">
        <v>2</v>
      </c>
      <c r="X33" s="15">
        <v>2</v>
      </c>
      <c r="Y33" s="15">
        <v>0</v>
      </c>
      <c r="Z33" s="15">
        <v>1</v>
      </c>
      <c r="AA33" s="15">
        <v>1</v>
      </c>
      <c r="AB33" s="52">
        <v>5</v>
      </c>
      <c r="AD33" s="53">
        <v>16</v>
      </c>
      <c r="AE33" s="12">
        <v>84</v>
      </c>
      <c r="AF33" s="54">
        <v>0</v>
      </c>
      <c r="AH33" s="53">
        <v>9</v>
      </c>
      <c r="AI33" s="12">
        <v>87</v>
      </c>
      <c r="AJ33" s="54">
        <v>4</v>
      </c>
      <c r="AL33" s="53">
        <v>69</v>
      </c>
      <c r="AM33" s="54">
        <v>31</v>
      </c>
      <c r="AO33" s="53">
        <v>2</v>
      </c>
      <c r="AP33" s="12">
        <v>37</v>
      </c>
      <c r="AQ33" s="12">
        <v>53</v>
      </c>
      <c r="AR33" s="12">
        <v>8</v>
      </c>
      <c r="AS33" s="54">
        <v>0</v>
      </c>
    </row>
    <row r="34" spans="1:45" ht="13.5" thickBot="1">
      <c r="A34" s="37" t="s">
        <v>88</v>
      </c>
      <c r="B34" s="5" t="s">
        <v>38</v>
      </c>
      <c r="C34" s="72" t="s">
        <v>38</v>
      </c>
      <c r="D34" s="70">
        <v>104</v>
      </c>
      <c r="E34" s="22"/>
      <c r="F34" s="68">
        <v>52</v>
      </c>
      <c r="G34" s="69">
        <v>15</v>
      </c>
      <c r="H34" s="70">
        <v>37</v>
      </c>
      <c r="J34" s="64">
        <v>15</v>
      </c>
      <c r="K34" s="65">
        <v>22</v>
      </c>
      <c r="L34" s="65">
        <v>13</v>
      </c>
      <c r="M34" s="65">
        <v>0</v>
      </c>
      <c r="N34" s="65">
        <v>1</v>
      </c>
      <c r="O34" s="65">
        <v>2</v>
      </c>
      <c r="P34" s="65">
        <v>3</v>
      </c>
      <c r="Q34" s="65">
        <v>18</v>
      </c>
      <c r="R34" s="65">
        <v>10</v>
      </c>
      <c r="S34" s="65">
        <v>0</v>
      </c>
      <c r="T34" s="65">
        <v>3</v>
      </c>
      <c r="U34" s="65">
        <v>0</v>
      </c>
      <c r="V34" s="65">
        <v>0</v>
      </c>
      <c r="W34" s="65">
        <v>6</v>
      </c>
      <c r="X34" s="65">
        <v>1</v>
      </c>
      <c r="Y34" s="65">
        <v>3</v>
      </c>
      <c r="Z34" s="65">
        <v>1</v>
      </c>
      <c r="AA34" s="65">
        <v>4</v>
      </c>
      <c r="AB34" s="66">
        <v>2</v>
      </c>
      <c r="AD34" s="58">
        <v>31</v>
      </c>
      <c r="AE34" s="59">
        <v>73</v>
      </c>
      <c r="AF34" s="60">
        <v>0</v>
      </c>
      <c r="AH34" s="58">
        <v>24</v>
      </c>
      <c r="AI34" s="59">
        <v>76</v>
      </c>
      <c r="AJ34" s="60">
        <v>4</v>
      </c>
      <c r="AL34" s="58">
        <v>65</v>
      </c>
      <c r="AM34" s="60">
        <v>39</v>
      </c>
      <c r="AO34" s="58">
        <v>1</v>
      </c>
      <c r="AP34" s="59">
        <v>32</v>
      </c>
      <c r="AQ34" s="59">
        <v>49</v>
      </c>
      <c r="AR34" s="59">
        <v>22</v>
      </c>
      <c r="AS34" s="60">
        <v>0</v>
      </c>
    </row>
    <row r="35" spans="1:45" ht="13.5" thickBot="1">
      <c r="A35" s="39"/>
      <c r="B35" s="71"/>
      <c r="C35" s="73" t="s">
        <v>93</v>
      </c>
      <c r="D35" s="63">
        <f>SUM(D5:D34)</f>
        <v>3016</v>
      </c>
      <c r="E35" s="23"/>
      <c r="F35" s="61">
        <f>SUM(F5:F34)</f>
        <v>1433</v>
      </c>
      <c r="G35" s="62">
        <f>SUM(G5:G34)</f>
        <v>736</v>
      </c>
      <c r="H35" s="63">
        <f>SUM(H5:H34)</f>
        <v>817</v>
      </c>
      <c r="I35" s="9"/>
      <c r="J35" s="61">
        <f aca="true" t="shared" si="0" ref="I35:AS35">SUM(J5:J34)</f>
        <v>188</v>
      </c>
      <c r="K35" s="62">
        <f t="shared" si="0"/>
        <v>329</v>
      </c>
      <c r="L35" s="62">
        <f t="shared" si="0"/>
        <v>348</v>
      </c>
      <c r="M35" s="67">
        <f t="shared" si="0"/>
        <v>12</v>
      </c>
      <c r="N35" s="67">
        <f t="shared" si="0"/>
        <v>30</v>
      </c>
      <c r="O35" s="62">
        <f t="shared" si="0"/>
        <v>202</v>
      </c>
      <c r="P35" s="62">
        <f t="shared" si="0"/>
        <v>172</v>
      </c>
      <c r="Q35" s="62">
        <f t="shared" si="0"/>
        <v>556</v>
      </c>
      <c r="R35" s="62">
        <f t="shared" si="0"/>
        <v>432</v>
      </c>
      <c r="S35" s="67">
        <f t="shared" si="0"/>
        <v>25</v>
      </c>
      <c r="T35" s="62">
        <f t="shared" si="0"/>
        <v>94</v>
      </c>
      <c r="U35" s="67">
        <f t="shared" si="0"/>
        <v>43</v>
      </c>
      <c r="V35" s="67">
        <f t="shared" si="0"/>
        <v>20</v>
      </c>
      <c r="W35" s="62">
        <f t="shared" si="0"/>
        <v>165</v>
      </c>
      <c r="X35" s="62">
        <f t="shared" si="0"/>
        <v>65</v>
      </c>
      <c r="Y35" s="62">
        <f t="shared" si="0"/>
        <v>71</v>
      </c>
      <c r="Z35" s="67">
        <f t="shared" si="0"/>
        <v>31</v>
      </c>
      <c r="AA35" s="62">
        <f t="shared" si="0"/>
        <v>92</v>
      </c>
      <c r="AB35" s="63">
        <f t="shared" si="0"/>
        <v>141</v>
      </c>
      <c r="AC35" s="9"/>
      <c r="AD35" s="61">
        <f t="shared" si="0"/>
        <v>712</v>
      </c>
      <c r="AE35" s="62">
        <f t="shared" si="0"/>
        <v>2288</v>
      </c>
      <c r="AF35" s="63">
        <f t="shared" si="0"/>
        <v>16</v>
      </c>
      <c r="AG35" s="9"/>
      <c r="AH35" s="61">
        <f t="shared" si="0"/>
        <v>459</v>
      </c>
      <c r="AI35" s="62">
        <f t="shared" si="0"/>
        <v>2511</v>
      </c>
      <c r="AJ35" s="63">
        <f t="shared" si="0"/>
        <v>46</v>
      </c>
      <c r="AK35" s="9"/>
      <c r="AL35" s="61">
        <f t="shared" si="0"/>
        <v>2118</v>
      </c>
      <c r="AM35" s="63">
        <f t="shared" si="0"/>
        <v>898</v>
      </c>
      <c r="AN35" s="9"/>
      <c r="AO35" s="61">
        <f t="shared" si="0"/>
        <v>150</v>
      </c>
      <c r="AP35" s="62">
        <f t="shared" si="0"/>
        <v>1059</v>
      </c>
      <c r="AQ35" s="62">
        <f t="shared" si="0"/>
        <v>1525</v>
      </c>
      <c r="AR35" s="62">
        <f t="shared" si="0"/>
        <v>281</v>
      </c>
      <c r="AS35" s="63">
        <f t="shared" si="0"/>
        <v>1</v>
      </c>
    </row>
    <row r="39" spans="20:28" ht="12.75">
      <c r="T39" s="11"/>
      <c r="U39" s="11"/>
      <c r="V39" s="11"/>
      <c r="W39" s="11"/>
      <c r="X39" s="11"/>
      <c r="Y39" s="11"/>
      <c r="Z39" s="11"/>
      <c r="AA39" s="11"/>
      <c r="AB39" s="11"/>
    </row>
    <row r="40" spans="20:28" ht="12.75">
      <c r="T40" s="11"/>
      <c r="U40" s="11"/>
      <c r="V40" s="13"/>
      <c r="W40" s="13"/>
      <c r="X40" s="13"/>
      <c r="Y40" s="13"/>
      <c r="Z40" s="11"/>
      <c r="AA40" s="11"/>
      <c r="AB40" s="11"/>
    </row>
    <row r="41" spans="20:28" ht="12.75">
      <c r="T41" s="11"/>
      <c r="U41" s="10"/>
      <c r="V41" s="10"/>
      <c r="W41" s="10"/>
      <c r="X41" s="10"/>
      <c r="Y41" s="10"/>
      <c r="Z41" s="10"/>
      <c r="AA41" s="11"/>
      <c r="AB41" s="11"/>
    </row>
    <row r="42" spans="20:28" ht="12.75">
      <c r="T42" s="11"/>
      <c r="U42" s="10"/>
      <c r="V42" s="10"/>
      <c r="W42" s="10"/>
      <c r="X42" s="10"/>
      <c r="Y42" s="10"/>
      <c r="Z42" s="10"/>
      <c r="AA42" s="11"/>
      <c r="AB42" s="11"/>
    </row>
    <row r="43" spans="20:28" ht="12.75">
      <c r="T43" s="11"/>
      <c r="U43" s="10"/>
      <c r="V43" s="10"/>
      <c r="W43" s="10"/>
      <c r="X43" s="10"/>
      <c r="Y43" s="10"/>
      <c r="Z43" s="10"/>
      <c r="AA43" s="11"/>
      <c r="AB43" s="11"/>
    </row>
    <row r="44" spans="20:28" ht="12.75">
      <c r="T44" s="11"/>
      <c r="U44" s="10"/>
      <c r="V44" s="10"/>
      <c r="W44" s="10"/>
      <c r="X44" s="10"/>
      <c r="Y44" s="10"/>
      <c r="Z44" s="10"/>
      <c r="AA44" s="11"/>
      <c r="AB44" s="11"/>
    </row>
    <row r="45" spans="20:28" ht="12.75">
      <c r="T45" s="11"/>
      <c r="U45" s="10"/>
      <c r="V45" s="10"/>
      <c r="W45" s="10"/>
      <c r="X45" s="10"/>
      <c r="Y45" s="10"/>
      <c r="Z45" s="10"/>
      <c r="AA45" s="11"/>
      <c r="AB45" s="11"/>
    </row>
    <row r="46" spans="20:28" ht="12.75">
      <c r="T46" s="11"/>
      <c r="U46" s="10"/>
      <c r="V46" s="10"/>
      <c r="W46" s="10"/>
      <c r="X46" s="10"/>
      <c r="Y46" s="10"/>
      <c r="Z46" s="10"/>
      <c r="AA46" s="11"/>
      <c r="AB46" s="11"/>
    </row>
    <row r="47" spans="20:28" ht="12.75">
      <c r="T47" s="11"/>
      <c r="U47" s="10"/>
      <c r="V47" s="10"/>
      <c r="W47" s="10"/>
      <c r="X47" s="10"/>
      <c r="Y47" s="10"/>
      <c r="Z47" s="10"/>
      <c r="AA47" s="11"/>
      <c r="AB47" s="11"/>
    </row>
    <row r="48" spans="20:28" ht="12.75">
      <c r="T48" s="11"/>
      <c r="U48" s="10"/>
      <c r="V48" s="10"/>
      <c r="W48" s="10"/>
      <c r="X48" s="10"/>
      <c r="Y48" s="10"/>
      <c r="Z48" s="10"/>
      <c r="AA48" s="11"/>
      <c r="AB48" s="11"/>
    </row>
    <row r="49" spans="20:28" ht="12.75">
      <c r="T49" s="11"/>
      <c r="U49" s="10"/>
      <c r="V49" s="10"/>
      <c r="W49" s="10"/>
      <c r="X49" s="10"/>
      <c r="Y49" s="10"/>
      <c r="Z49" s="10"/>
      <c r="AA49" s="11"/>
      <c r="AB49" s="11"/>
    </row>
    <row r="50" spans="20:28" ht="12.75">
      <c r="T50" s="11"/>
      <c r="U50" s="10"/>
      <c r="V50" s="10"/>
      <c r="W50" s="10"/>
      <c r="X50" s="10"/>
      <c r="Y50" s="10"/>
      <c r="Z50" s="10"/>
      <c r="AA50" s="11"/>
      <c r="AB50" s="11"/>
    </row>
    <row r="51" spans="20:28" ht="12.75">
      <c r="T51" s="11"/>
      <c r="U51" s="10"/>
      <c r="V51" s="10"/>
      <c r="W51" s="10"/>
      <c r="X51" s="10"/>
      <c r="Y51" s="10"/>
      <c r="Z51" s="10"/>
      <c r="AA51" s="11"/>
      <c r="AB51" s="11"/>
    </row>
    <row r="52" spans="20:28" ht="12.75">
      <c r="T52" s="11"/>
      <c r="U52" s="10"/>
      <c r="V52" s="10"/>
      <c r="W52" s="10"/>
      <c r="X52" s="10"/>
      <c r="Y52" s="10"/>
      <c r="Z52" s="10"/>
      <c r="AA52" s="11"/>
      <c r="AB52" s="11"/>
    </row>
    <row r="53" spans="20:28" ht="12.75">
      <c r="T53" s="11"/>
      <c r="U53" s="10"/>
      <c r="V53" s="10"/>
      <c r="W53" s="10"/>
      <c r="X53" s="10"/>
      <c r="Y53" s="10"/>
      <c r="Z53" s="10"/>
      <c r="AA53" s="11"/>
      <c r="AB53" s="11"/>
    </row>
    <row r="54" spans="20:28" ht="12.75">
      <c r="T54" s="11"/>
      <c r="U54" s="10"/>
      <c r="V54" s="10"/>
      <c r="W54" s="10"/>
      <c r="X54" s="10"/>
      <c r="Y54" s="10"/>
      <c r="Z54" s="10"/>
      <c r="AA54" s="11"/>
      <c r="AB54" s="11"/>
    </row>
    <row r="55" spans="20:28" ht="12.75">
      <c r="T55" s="11"/>
      <c r="U55" s="10"/>
      <c r="V55" s="10"/>
      <c r="W55" s="10"/>
      <c r="X55" s="10"/>
      <c r="Y55" s="10"/>
      <c r="Z55" s="10"/>
      <c r="AA55" s="11"/>
      <c r="AB55" s="11"/>
    </row>
    <row r="56" spans="20:28" ht="12.75">
      <c r="T56" s="11"/>
      <c r="U56" s="10"/>
      <c r="V56" s="10"/>
      <c r="W56" s="10"/>
      <c r="X56" s="10"/>
      <c r="Y56" s="10"/>
      <c r="Z56" s="10"/>
      <c r="AA56" s="11"/>
      <c r="AB56" s="11"/>
    </row>
    <row r="57" spans="20:28" ht="12.75">
      <c r="T57" s="11"/>
      <c r="U57" s="10"/>
      <c r="V57" s="10"/>
      <c r="W57" s="10"/>
      <c r="X57" s="10"/>
      <c r="Y57" s="10"/>
      <c r="Z57" s="10"/>
      <c r="AA57" s="11"/>
      <c r="AB57" s="11"/>
    </row>
    <row r="58" spans="20:28" ht="12.75">
      <c r="T58" s="11"/>
      <c r="U58" s="10"/>
      <c r="V58" s="10"/>
      <c r="W58" s="10"/>
      <c r="X58" s="10"/>
      <c r="Y58" s="10"/>
      <c r="Z58" s="10"/>
      <c r="AA58" s="11"/>
      <c r="AB58" s="11"/>
    </row>
    <row r="59" spans="20:28" ht="12.75">
      <c r="T59" s="11"/>
      <c r="U59" s="10"/>
      <c r="V59" s="10"/>
      <c r="W59" s="10"/>
      <c r="X59" s="10"/>
      <c r="Y59" s="10"/>
      <c r="Z59" s="10"/>
      <c r="AA59" s="11"/>
      <c r="AB59" s="11"/>
    </row>
    <row r="60" spans="20:28" ht="12.75">
      <c r="T60" s="11"/>
      <c r="U60" s="10"/>
      <c r="V60" s="10"/>
      <c r="W60" s="10"/>
      <c r="X60" s="10"/>
      <c r="Y60" s="10"/>
      <c r="Z60" s="10"/>
      <c r="AA60" s="11"/>
      <c r="AB60" s="11"/>
    </row>
    <row r="61" spans="20:28" ht="12.75">
      <c r="T61" s="11"/>
      <c r="U61" s="10"/>
      <c r="V61" s="10"/>
      <c r="W61" s="10"/>
      <c r="X61" s="10"/>
      <c r="Y61" s="10"/>
      <c r="Z61" s="10"/>
      <c r="AA61" s="11"/>
      <c r="AB61" s="11"/>
    </row>
    <row r="62" spans="20:28" ht="12.75">
      <c r="T62" s="11"/>
      <c r="U62" s="10"/>
      <c r="V62" s="10"/>
      <c r="W62" s="10"/>
      <c r="X62" s="10"/>
      <c r="Y62" s="10"/>
      <c r="Z62" s="10"/>
      <c r="AA62" s="11"/>
      <c r="AB62" s="11"/>
    </row>
    <row r="63" spans="20:28" ht="12.75">
      <c r="T63" s="11"/>
      <c r="U63" s="10"/>
      <c r="V63" s="10"/>
      <c r="W63" s="10"/>
      <c r="X63" s="10"/>
      <c r="Y63" s="10"/>
      <c r="Z63" s="10"/>
      <c r="AA63" s="11"/>
      <c r="AB63" s="11"/>
    </row>
    <row r="64" spans="20:28" ht="12.75">
      <c r="T64" s="11"/>
      <c r="U64" s="10"/>
      <c r="V64" s="10"/>
      <c r="W64" s="10"/>
      <c r="X64" s="10"/>
      <c r="Y64" s="10"/>
      <c r="Z64" s="10"/>
      <c r="AA64" s="11"/>
      <c r="AB64" s="11"/>
    </row>
    <row r="65" spans="20:28" ht="12.75">
      <c r="T65" s="11"/>
      <c r="U65" s="10"/>
      <c r="V65" s="10"/>
      <c r="W65" s="10"/>
      <c r="X65" s="10"/>
      <c r="Y65" s="10"/>
      <c r="Z65" s="10"/>
      <c r="AA65" s="11"/>
      <c r="AB65" s="11"/>
    </row>
    <row r="66" spans="20:28" ht="12.75">
      <c r="T66" s="11"/>
      <c r="U66" s="10"/>
      <c r="V66" s="10"/>
      <c r="W66" s="10"/>
      <c r="X66" s="10"/>
      <c r="Y66" s="10"/>
      <c r="Z66" s="10"/>
      <c r="AA66" s="11"/>
      <c r="AB66" s="11"/>
    </row>
    <row r="67" spans="20:28" ht="12.75">
      <c r="T67" s="11"/>
      <c r="U67" s="10"/>
      <c r="V67" s="10"/>
      <c r="W67" s="10"/>
      <c r="X67" s="10"/>
      <c r="Y67" s="10"/>
      <c r="Z67" s="10"/>
      <c r="AA67" s="11"/>
      <c r="AB67" s="11"/>
    </row>
    <row r="68" spans="20:28" ht="12.75">
      <c r="T68" s="11"/>
      <c r="U68" s="10"/>
      <c r="V68" s="10"/>
      <c r="W68" s="10"/>
      <c r="X68" s="10"/>
      <c r="Y68" s="10"/>
      <c r="Z68" s="10"/>
      <c r="AA68" s="11"/>
      <c r="AB68" s="11"/>
    </row>
    <row r="69" spans="20:28" ht="12.75">
      <c r="T69" s="11"/>
      <c r="U69" s="10"/>
      <c r="V69" s="10"/>
      <c r="W69" s="10"/>
      <c r="X69" s="10"/>
      <c r="Y69" s="10"/>
      <c r="Z69" s="10"/>
      <c r="AA69" s="11"/>
      <c r="AB69" s="11"/>
    </row>
    <row r="70" spans="20:28" ht="12.75">
      <c r="T70" s="11"/>
      <c r="U70" s="10"/>
      <c r="V70" s="10"/>
      <c r="W70" s="10"/>
      <c r="X70" s="10"/>
      <c r="Y70" s="10"/>
      <c r="Z70" s="10"/>
      <c r="AA70" s="11"/>
      <c r="AB70" s="11"/>
    </row>
    <row r="71" spans="20:28" ht="12.75">
      <c r="T71" s="11"/>
      <c r="U71" s="11"/>
      <c r="V71" s="11"/>
      <c r="W71" s="11"/>
      <c r="X71" s="11"/>
      <c r="Y71" s="11"/>
      <c r="Z71" s="11"/>
      <c r="AA71" s="11"/>
      <c r="AB71" s="11"/>
    </row>
    <row r="72" spans="20:28" ht="12.75">
      <c r="T72" s="11"/>
      <c r="U72" s="11"/>
      <c r="V72" s="11"/>
      <c r="W72" s="11"/>
      <c r="X72" s="11"/>
      <c r="Y72" s="11"/>
      <c r="Z72" s="11"/>
      <c r="AA72" s="11"/>
      <c r="AB72" s="11"/>
    </row>
    <row r="84" spans="4:5" ht="12.75">
      <c r="D84"/>
      <c r="E84" s="25"/>
    </row>
    <row r="85" spans="4:5" ht="12.75">
      <c r="D85"/>
      <c r="E85" s="25"/>
    </row>
  </sheetData>
  <sheetProtection password="CD14" sheet="1"/>
  <mergeCells count="10">
    <mergeCell ref="AL3:AM3"/>
    <mergeCell ref="AO3:AS3"/>
    <mergeCell ref="A1:L1"/>
    <mergeCell ref="AD3:AF3"/>
    <mergeCell ref="AH3:AJ3"/>
    <mergeCell ref="J3:AB3"/>
    <mergeCell ref="C3:C4"/>
    <mergeCell ref="B3:B4"/>
    <mergeCell ref="A3:A4"/>
    <mergeCell ref="F3:H3"/>
  </mergeCells>
  <printOptions/>
  <pageMargins left="0.7480314960629921" right="0.7480314960629921" top="0.984251968503937" bottom="0.984251968503937" header="0.5118110236220472" footer="0.5118110236220472"/>
  <pageSetup fitToHeight="0" fitToWidth="1" horizontalDpi="600" verticalDpi="600" orientation="portrait" paperSize="9" scale="79" r:id="rId2"/>
  <headerFooter alignWithMargins="0">
    <oddHeader>&amp;C&amp;"Arial,Bold"TI BPI 2010
Sample sources by country</oddHeader>
    <oddFooter>&amp;R&amp;G</oddFooter>
  </headerFooter>
  <ignoredErrors>
    <ignoredError sqref="F4" twoDigitTextYear="1"/>
  </ignoredErrors>
  <legacyDrawingHF r:id="rId1"/>
</worksheet>
</file>

<file path=xl/worksheets/sheet2.xml><?xml version="1.0" encoding="utf-8"?>
<worksheet xmlns="http://schemas.openxmlformats.org/spreadsheetml/2006/main" xmlns:r="http://schemas.openxmlformats.org/officeDocument/2006/relationships">
  <dimension ref="A1:E30"/>
  <sheetViews>
    <sheetView zoomScalePageLayoutView="0" workbookViewId="0" topLeftCell="A1">
      <selection activeCell="A1" sqref="A1:E30"/>
    </sheetView>
  </sheetViews>
  <sheetFormatPr defaultColWidth="9.140625" defaultRowHeight="12.75"/>
  <sheetData>
    <row r="1" spans="1:5" ht="12.75">
      <c r="A1" t="s">
        <v>78</v>
      </c>
      <c r="B1">
        <v>100</v>
      </c>
      <c r="C1">
        <v>42</v>
      </c>
      <c r="D1">
        <v>21</v>
      </c>
      <c r="E1">
        <v>37</v>
      </c>
    </row>
    <row r="2" spans="1:5" ht="12.75">
      <c r="A2" t="s">
        <v>59</v>
      </c>
      <c r="B2">
        <v>100</v>
      </c>
      <c r="C2">
        <v>49</v>
      </c>
      <c r="D2">
        <v>24</v>
      </c>
      <c r="E2">
        <v>27</v>
      </c>
    </row>
    <row r="3" spans="1:5" ht="12.75">
      <c r="A3" t="s">
        <v>79</v>
      </c>
      <c r="B3">
        <v>114</v>
      </c>
      <c r="C3">
        <v>61</v>
      </c>
      <c r="D3">
        <v>22</v>
      </c>
      <c r="E3">
        <v>31</v>
      </c>
    </row>
    <row r="4" spans="1:5" ht="12.75">
      <c r="A4" t="s">
        <v>80</v>
      </c>
      <c r="B4">
        <v>100</v>
      </c>
      <c r="C4">
        <v>45</v>
      </c>
      <c r="D4">
        <v>20</v>
      </c>
      <c r="E4">
        <v>35</v>
      </c>
    </row>
    <row r="5" spans="1:5" ht="12.75">
      <c r="A5" t="s">
        <v>76</v>
      </c>
      <c r="B5">
        <v>82</v>
      </c>
      <c r="C5">
        <v>21</v>
      </c>
      <c r="D5">
        <v>27</v>
      </c>
      <c r="E5">
        <v>34</v>
      </c>
    </row>
    <row r="6" spans="1:5" ht="12.75">
      <c r="A6" t="s">
        <v>81</v>
      </c>
      <c r="B6">
        <v>100</v>
      </c>
      <c r="C6">
        <v>54</v>
      </c>
      <c r="D6">
        <v>28</v>
      </c>
      <c r="E6">
        <v>18</v>
      </c>
    </row>
    <row r="7" spans="1:5" ht="12.75">
      <c r="A7" t="s">
        <v>82</v>
      </c>
      <c r="B7">
        <v>102</v>
      </c>
      <c r="C7">
        <v>49</v>
      </c>
      <c r="D7">
        <v>25</v>
      </c>
      <c r="E7">
        <v>28</v>
      </c>
    </row>
    <row r="8" spans="1:5" ht="12.75">
      <c r="A8" t="s">
        <v>60</v>
      </c>
      <c r="B8">
        <v>101</v>
      </c>
      <c r="C8">
        <v>50</v>
      </c>
      <c r="D8">
        <v>24</v>
      </c>
      <c r="E8">
        <v>27</v>
      </c>
    </row>
    <row r="9" spans="1:5" ht="12.75">
      <c r="A9" t="s">
        <v>61</v>
      </c>
      <c r="B9">
        <v>101</v>
      </c>
      <c r="C9">
        <v>50</v>
      </c>
      <c r="D9">
        <v>25</v>
      </c>
      <c r="E9">
        <v>26</v>
      </c>
    </row>
    <row r="10" spans="1:5" ht="12.75">
      <c r="A10" t="s">
        <v>83</v>
      </c>
      <c r="B10">
        <v>102</v>
      </c>
      <c r="C10">
        <v>52</v>
      </c>
      <c r="D10">
        <v>25</v>
      </c>
      <c r="E10">
        <v>25</v>
      </c>
    </row>
    <row r="11" spans="1:5" ht="12.75">
      <c r="A11" t="s">
        <v>84</v>
      </c>
      <c r="B11">
        <v>100</v>
      </c>
      <c r="C11">
        <v>50</v>
      </c>
      <c r="D11">
        <v>25</v>
      </c>
      <c r="E11">
        <v>25</v>
      </c>
    </row>
    <row r="12" spans="1:5" ht="12.75">
      <c r="A12" t="s">
        <v>85</v>
      </c>
      <c r="B12">
        <v>100</v>
      </c>
      <c r="C12">
        <v>50</v>
      </c>
      <c r="D12">
        <v>25</v>
      </c>
      <c r="E12">
        <v>25</v>
      </c>
    </row>
    <row r="13" spans="1:5" ht="12.75">
      <c r="A13" t="s">
        <v>86</v>
      </c>
      <c r="B13">
        <v>100</v>
      </c>
      <c r="C13">
        <v>51</v>
      </c>
      <c r="D13">
        <v>24</v>
      </c>
      <c r="E13">
        <v>25</v>
      </c>
    </row>
    <row r="14" spans="1:5" ht="12.75">
      <c r="A14" t="s">
        <v>63</v>
      </c>
      <c r="B14">
        <v>100</v>
      </c>
      <c r="C14">
        <v>25</v>
      </c>
      <c r="D14">
        <v>50</v>
      </c>
      <c r="E14">
        <v>25</v>
      </c>
    </row>
    <row r="15" spans="1:5" ht="12.75">
      <c r="A15" t="s">
        <v>64</v>
      </c>
      <c r="B15">
        <v>100</v>
      </c>
      <c r="C15">
        <v>45</v>
      </c>
      <c r="D15">
        <v>30</v>
      </c>
      <c r="E15">
        <v>25</v>
      </c>
    </row>
    <row r="16" spans="1:5" ht="12.75">
      <c r="A16" t="s">
        <v>65</v>
      </c>
      <c r="B16">
        <v>101</v>
      </c>
      <c r="C16">
        <v>49</v>
      </c>
      <c r="D16">
        <v>24</v>
      </c>
      <c r="E16">
        <v>28</v>
      </c>
    </row>
    <row r="17" spans="1:5" ht="12.75">
      <c r="A17" t="s">
        <v>87</v>
      </c>
      <c r="B17">
        <v>100</v>
      </c>
      <c r="C17">
        <v>51</v>
      </c>
      <c r="D17">
        <v>24</v>
      </c>
      <c r="E17">
        <v>25</v>
      </c>
    </row>
    <row r="18" spans="1:5" ht="12.75">
      <c r="A18" t="s">
        <v>66</v>
      </c>
      <c r="B18">
        <v>100</v>
      </c>
      <c r="C18">
        <v>48</v>
      </c>
      <c r="D18">
        <v>25</v>
      </c>
      <c r="E18">
        <v>27</v>
      </c>
    </row>
    <row r="19" spans="1:5" ht="12.75">
      <c r="A19" t="s">
        <v>67</v>
      </c>
      <c r="B19">
        <v>100</v>
      </c>
      <c r="C19">
        <v>50</v>
      </c>
      <c r="D19">
        <v>25</v>
      </c>
      <c r="E19">
        <v>25</v>
      </c>
    </row>
    <row r="20" spans="1:5" ht="12.75">
      <c r="A20" t="s">
        <v>68</v>
      </c>
      <c r="B20">
        <v>100</v>
      </c>
      <c r="C20">
        <v>50</v>
      </c>
      <c r="D20">
        <v>25</v>
      </c>
      <c r="E20">
        <v>25</v>
      </c>
    </row>
    <row r="21" spans="1:5" ht="12.75">
      <c r="A21" t="s">
        <v>69</v>
      </c>
      <c r="B21">
        <v>100</v>
      </c>
      <c r="C21">
        <v>49</v>
      </c>
      <c r="D21">
        <v>17</v>
      </c>
      <c r="E21">
        <v>34</v>
      </c>
    </row>
    <row r="22" spans="1:5" ht="12.75">
      <c r="A22" t="s">
        <v>70</v>
      </c>
      <c r="B22">
        <v>100</v>
      </c>
      <c r="C22">
        <v>50</v>
      </c>
      <c r="D22">
        <v>25</v>
      </c>
      <c r="E22">
        <v>25</v>
      </c>
    </row>
    <row r="23" spans="1:5" ht="12.75">
      <c r="A23" t="s">
        <v>71</v>
      </c>
      <c r="B23">
        <v>104</v>
      </c>
      <c r="C23">
        <v>55</v>
      </c>
      <c r="D23">
        <v>22</v>
      </c>
      <c r="E23">
        <v>27</v>
      </c>
    </row>
    <row r="24" spans="1:5" ht="12.75">
      <c r="A24" t="s">
        <v>72</v>
      </c>
      <c r="B24">
        <v>100</v>
      </c>
      <c r="C24">
        <v>50</v>
      </c>
      <c r="D24">
        <v>25</v>
      </c>
      <c r="E24">
        <v>25</v>
      </c>
    </row>
    <row r="25" spans="1:5" ht="12.75">
      <c r="A25" t="s">
        <v>73</v>
      </c>
      <c r="B25">
        <v>100</v>
      </c>
      <c r="C25">
        <v>50</v>
      </c>
      <c r="D25">
        <v>25</v>
      </c>
      <c r="E25">
        <v>25</v>
      </c>
    </row>
    <row r="26" spans="1:5" ht="12.75">
      <c r="A26" t="s">
        <v>62</v>
      </c>
      <c r="B26">
        <v>100</v>
      </c>
      <c r="C26">
        <v>49</v>
      </c>
      <c r="D26">
        <v>25</v>
      </c>
      <c r="E26">
        <v>26</v>
      </c>
    </row>
    <row r="27" spans="1:5" ht="12.75">
      <c r="A27" t="s">
        <v>74</v>
      </c>
      <c r="B27">
        <v>105</v>
      </c>
      <c r="C27">
        <v>50</v>
      </c>
      <c r="D27">
        <v>29</v>
      </c>
      <c r="E27">
        <v>26</v>
      </c>
    </row>
    <row r="28" spans="1:5" ht="12.75">
      <c r="A28" t="s">
        <v>75</v>
      </c>
      <c r="B28">
        <v>100</v>
      </c>
      <c r="C28">
        <v>48</v>
      </c>
      <c r="D28">
        <v>25</v>
      </c>
      <c r="E28">
        <v>27</v>
      </c>
    </row>
    <row r="29" spans="1:5" ht="12.75">
      <c r="A29" t="s">
        <v>58</v>
      </c>
      <c r="B29">
        <v>100</v>
      </c>
      <c r="C29">
        <v>50</v>
      </c>
      <c r="D29">
        <v>25</v>
      </c>
      <c r="E29">
        <v>25</v>
      </c>
    </row>
    <row r="30" spans="1:5" ht="12.75">
      <c r="A30" t="s">
        <v>77</v>
      </c>
      <c r="B30">
        <v>104</v>
      </c>
      <c r="C30">
        <v>52</v>
      </c>
      <c r="D30">
        <v>15</v>
      </c>
      <c r="E30">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dhardoon</cp:lastModifiedBy>
  <cp:lastPrinted>2011-09-06T10:57:31Z</cp:lastPrinted>
  <dcterms:created xsi:type="dcterms:W3CDTF">2011-03-28T08:36:44Z</dcterms:created>
  <dcterms:modified xsi:type="dcterms:W3CDTF">2012-09-06T14:34:20Z</dcterms:modified>
  <cp:category/>
  <cp:version/>
  <cp:contentType/>
  <cp:contentStatus/>
</cp:coreProperties>
</file>